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cory\Desktop\"/>
    </mc:Choice>
  </mc:AlternateContent>
  <xr:revisionPtr revIDLastSave="0" documentId="8_{6FFF48C7-0AB7-470A-BD94-11F1BDB818AD}" xr6:coauthVersionLast="47" xr6:coauthVersionMax="47" xr10:uidLastSave="{00000000-0000-0000-0000-000000000000}"/>
  <bookViews>
    <workbookView xWindow="-108" yWindow="-108" windowWidth="30936" windowHeight="16896" activeTab="2" xr2:uid="{91E56D4C-49C3-45A7-9006-DF607CEEFA1A}"/>
  </bookViews>
  <sheets>
    <sheet name="info" sheetId="1" r:id="rId1"/>
    <sheet name="budget" sheetId="3" r:id="rId2"/>
    <sheet name="key ratios" sheetId="4" r:id="rId3"/>
    <sheet name="overview " sheetId="6" r:id="rId4"/>
    <sheet name="templat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6" l="1"/>
  <c r="D23" i="4"/>
  <c r="D24" i="4"/>
  <c r="E8" i="6"/>
  <c r="F8" i="6"/>
  <c r="G8" i="6"/>
  <c r="H8" i="6"/>
  <c r="D22" i="4"/>
  <c r="D16" i="4"/>
  <c r="E21" i="6" s="1"/>
  <c r="D10" i="4"/>
  <c r="I8" i="6" l="1"/>
  <c r="E20" i="6"/>
  <c r="D21" i="4"/>
  <c r="E22" i="6" s="1"/>
  <c r="B15" i="6" l="1"/>
  <c r="B14" i="6"/>
  <c r="B13" i="6"/>
  <c r="B11" i="6"/>
  <c r="J7" i="3" l="1"/>
  <c r="J8" i="3"/>
  <c r="J9" i="3"/>
  <c r="J10" i="3"/>
  <c r="J6" i="3"/>
  <c r="J19" i="3"/>
  <c r="K19" i="3"/>
  <c r="L19" i="3"/>
  <c r="M19" i="3"/>
  <c r="J20" i="3"/>
  <c r="K20" i="3"/>
  <c r="L20" i="3"/>
  <c r="M20" i="3"/>
  <c r="J21" i="3"/>
  <c r="K21" i="3"/>
  <c r="L21" i="3"/>
  <c r="M21" i="3"/>
  <c r="J22" i="3"/>
  <c r="K22" i="3"/>
  <c r="L22" i="3"/>
  <c r="M22" i="3"/>
  <c r="K18" i="3"/>
  <c r="L18" i="3"/>
  <c r="M18" i="3"/>
  <c r="J18" i="3"/>
  <c r="G62" i="3"/>
  <c r="F13" i="6" s="1"/>
  <c r="H62" i="3"/>
  <c r="G13" i="6" s="1"/>
  <c r="I62" i="3"/>
  <c r="H13" i="6" s="1"/>
  <c r="F62" i="3"/>
  <c r="E13" i="6" s="1"/>
  <c r="G68" i="3"/>
  <c r="F14" i="6" s="1"/>
  <c r="H68" i="3"/>
  <c r="G14" i="6" s="1"/>
  <c r="I68" i="3"/>
  <c r="H14" i="6" s="1"/>
  <c r="F68" i="3"/>
  <c r="E14" i="6" s="1"/>
  <c r="G75" i="3"/>
  <c r="F15" i="6" s="1"/>
  <c r="H75" i="3"/>
  <c r="G15" i="6" s="1"/>
  <c r="I75" i="3"/>
  <c r="H15" i="6" s="1"/>
  <c r="F75" i="3"/>
  <c r="E15" i="6" s="1"/>
  <c r="G54" i="3"/>
  <c r="H54" i="3"/>
  <c r="I54" i="3"/>
  <c r="F54" i="3"/>
  <c r="G48" i="3"/>
  <c r="H48" i="3"/>
  <c r="I48" i="3"/>
  <c r="F48" i="3"/>
  <c r="G42" i="3"/>
  <c r="H42" i="3"/>
  <c r="I42" i="3"/>
  <c r="F42" i="3"/>
  <c r="G36" i="3"/>
  <c r="H36" i="3"/>
  <c r="I36" i="3"/>
  <c r="F36" i="3"/>
  <c r="G30" i="3"/>
  <c r="H30" i="3"/>
  <c r="I30" i="3"/>
  <c r="F30" i="3"/>
  <c r="E7" i="6"/>
  <c r="F7" i="6"/>
  <c r="G7" i="6"/>
  <c r="H7" i="6"/>
  <c r="F6" i="6"/>
  <c r="G6" i="6"/>
  <c r="H6" i="6"/>
  <c r="E6" i="6"/>
  <c r="E24" i="5"/>
  <c r="D24" i="5"/>
  <c r="E23" i="5"/>
  <c r="D23" i="5"/>
  <c r="D22" i="5"/>
  <c r="E22" i="5" s="1"/>
  <c r="D21" i="5"/>
  <c r="E21" i="5" s="1"/>
  <c r="D19" i="5"/>
  <c r="E18" i="5"/>
  <c r="E19" i="5" s="1"/>
  <c r="E17" i="5"/>
  <c r="E16" i="5"/>
  <c r="E15" i="5"/>
  <c r="D14" i="5"/>
  <c r="E14" i="5" s="1"/>
  <c r="E12" i="5"/>
  <c r="E11" i="5"/>
  <c r="E10" i="5"/>
  <c r="D10" i="5"/>
  <c r="E8" i="5"/>
  <c r="E7" i="5"/>
  <c r="D7" i="5"/>
  <c r="D7" i="4"/>
  <c r="E19" i="6" s="1"/>
  <c r="I7" i="6" l="1"/>
  <c r="I6" i="6"/>
  <c r="N22" i="3"/>
  <c r="I15" i="6"/>
  <c r="N21" i="3"/>
  <c r="N19" i="3"/>
  <c r="N18" i="3"/>
  <c r="M23" i="3"/>
  <c r="H11" i="6" s="1"/>
  <c r="N20" i="3"/>
  <c r="L23" i="3"/>
  <c r="G11" i="6" s="1"/>
  <c r="K23" i="3"/>
  <c r="F11" i="6" s="1"/>
  <c r="J23" i="3"/>
  <c r="E11" i="6" s="1"/>
  <c r="H55" i="3"/>
  <c r="G12" i="6" s="1"/>
  <c r="I55" i="3"/>
  <c r="H12" i="6" s="1"/>
  <c r="F55" i="3"/>
  <c r="E12" i="6" s="1"/>
  <c r="I14" i="6"/>
  <c r="I13" i="6"/>
  <c r="G55" i="3"/>
  <c r="F12" i="6" s="1"/>
  <c r="I9" i="6" l="1"/>
  <c r="N23" i="3"/>
  <c r="I12" i="6"/>
  <c r="I11" i="6"/>
  <c r="C9" i="3"/>
  <c r="C10" i="3"/>
  <c r="C8" i="3"/>
  <c r="I16" i="6" l="1"/>
  <c r="J11" i="3"/>
  <c r="J73" i="3" l="1"/>
  <c r="J74" i="3"/>
  <c r="J72" i="3"/>
  <c r="J67" i="3"/>
  <c r="J66" i="3"/>
  <c r="J60" i="3"/>
  <c r="J61" i="3"/>
  <c r="J59" i="3"/>
  <c r="J52" i="3"/>
  <c r="J53" i="3"/>
  <c r="J51" i="3"/>
  <c r="J46" i="3"/>
  <c r="J47" i="3"/>
  <c r="J45" i="3"/>
  <c r="J40" i="3"/>
  <c r="J41" i="3"/>
  <c r="J39" i="3"/>
  <c r="J34" i="3"/>
  <c r="J35" i="3"/>
  <c r="J33" i="3"/>
  <c r="J28" i="3"/>
  <c r="J29" i="3"/>
  <c r="J27" i="3"/>
  <c r="J62" i="3" l="1"/>
  <c r="J36" i="3"/>
  <c r="J48" i="3"/>
  <c r="J68" i="3"/>
  <c r="J42" i="3"/>
  <c r="J54" i="3"/>
  <c r="J75" i="3"/>
  <c r="J30" i="3"/>
  <c r="J55" i="3" l="1"/>
  <c r="J77" i="3" s="1"/>
  <c r="H7" i="4" l="1"/>
  <c r="E8" i="4" l="1"/>
  <c r="E14" i="4"/>
  <c r="E18" i="4"/>
  <c r="E13" i="4"/>
  <c r="E17" i="4"/>
  <c r="E12" i="4"/>
  <c r="E11" i="4"/>
  <c r="E19" i="4"/>
  <c r="E10" i="4"/>
  <c r="G20" i="6" s="1"/>
  <c r="E23" i="4"/>
  <c r="E22" i="4"/>
  <c r="E16" i="4"/>
  <c r="G21" i="6" s="1"/>
  <c r="E24" i="4"/>
  <c r="E21" i="4"/>
  <c r="G22" i="6" s="1"/>
  <c r="E7" i="4"/>
  <c r="G19" i="6" s="1"/>
</calcChain>
</file>

<file path=xl/sharedStrings.xml><?xml version="1.0" encoding="utf-8"?>
<sst xmlns="http://schemas.openxmlformats.org/spreadsheetml/2006/main" count="187" uniqueCount="112">
  <si>
    <t>Partner:</t>
  </si>
  <si>
    <t>Sida</t>
  </si>
  <si>
    <t>[position]</t>
  </si>
  <si>
    <t>Amount</t>
  </si>
  <si>
    <t xml:space="preserve">Indirect cost </t>
  </si>
  <si>
    <t>[organization]</t>
  </si>
  <si>
    <t>total</t>
  </si>
  <si>
    <t>Key ratio  1</t>
  </si>
  <si>
    <t>% of total budget</t>
  </si>
  <si>
    <t>Total budget</t>
  </si>
  <si>
    <t>Explanation</t>
  </si>
  <si>
    <t>Value</t>
  </si>
  <si>
    <t>Disbursements to local civil society organisations in ODA countries, through a formal agreement.</t>
  </si>
  <si>
    <t>Disbursements to organisations in ODA countries</t>
  </si>
  <si>
    <t>Key ratio 2</t>
  </si>
  <si>
    <t>Costs that are not paid to local partners in ODA countries but still directly strengthen their capacity.</t>
  </si>
  <si>
    <t>Cost for strengthen organisations´ capacity</t>
  </si>
  <si>
    <t>Direct support to informal actors.</t>
  </si>
  <si>
    <t>Informal actors</t>
  </si>
  <si>
    <t>Key ratio 3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</si>
  <si>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Operational and administrative costs for the organisation as well as its head quarter-, local country-, regional offices, and partners outside ODA countries.
</t>
    </r>
  </si>
  <si>
    <t>Operational and administrative costs in home country</t>
  </si>
  <si>
    <t>Operational and administrative costs for regional offices</t>
  </si>
  <si>
    <t>Operational and administrative costs for local country offices</t>
  </si>
  <si>
    <t>Operational and administrative costs for partners outside ODA countries</t>
  </si>
  <si>
    <t>Total costs</t>
  </si>
  <si>
    <t>Costs in home country and ODA countries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</si>
  <si>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Total costs in the organisation´s home country and costs for partners in and outside ODA countries. Value in Key ratio 2 shall be distributed based on where costs have incurred. This Key ratio = Key ratio 1, 2 and 3.</t>
    </r>
  </si>
  <si>
    <t xml:space="preserve">Total costs in home country </t>
  </si>
  <si>
    <t>Total costs in ODA countries (including local country- and regional offices)</t>
  </si>
  <si>
    <t>Total costs for partners outside ODA countries</t>
  </si>
  <si>
    <t>Total</t>
  </si>
  <si>
    <r>
      <t xml:space="preserve">Skriv projektsinformationen i de </t>
    </r>
    <r>
      <rPr>
        <b/>
        <sz val="11"/>
        <color theme="0" tint="-0.34998626667073579"/>
        <rFont val="Aptos Narrow"/>
        <family val="2"/>
        <scheme val="minor"/>
      </rPr>
      <t>grå</t>
    </r>
    <r>
      <rPr>
        <b/>
        <sz val="11"/>
        <color theme="1" tint="0.249977111117893"/>
        <rFont val="Aptos Narrow"/>
        <family val="2"/>
        <scheme val="minor"/>
      </rPr>
      <t xml:space="preserve"> cellerna:</t>
    </r>
  </si>
  <si>
    <t>Projekt:</t>
  </si>
  <si>
    <t>Datum för budgetinlämning (datumformat ÅÅÅÅ-MM-DD):</t>
  </si>
  <si>
    <t>Projektets aktivitetsperiod Startdatum (datumformat ÅÅÅÅ-MM-DD):</t>
  </si>
  <si>
    <t>Projektets aktivitetsperiod Slutdatum (datumformat ÅÅÅÅ-MM-DD):</t>
  </si>
  <si>
    <r>
      <t xml:space="preserve">Skriv budgetinformation i de </t>
    </r>
    <r>
      <rPr>
        <b/>
        <sz val="11"/>
        <color theme="0" tint="-0.34998626667073579"/>
        <rFont val="Aptos Narrow"/>
        <family val="2"/>
        <scheme val="minor"/>
      </rPr>
      <t>grå</t>
    </r>
    <r>
      <rPr>
        <b/>
        <sz val="11"/>
        <color rgb="FFFF0000"/>
        <rFont val="Aptos Narrow"/>
        <family val="2"/>
        <scheme val="minor"/>
      </rPr>
      <t xml:space="preserve"> cellerna:</t>
    </r>
  </si>
  <si>
    <t>Intäkter:</t>
  </si>
  <si>
    <t>Belopp</t>
  </si>
  <si>
    <t>Egna medel</t>
  </si>
  <si>
    <t>[Annan givare 1]</t>
  </si>
  <si>
    <t>[Annan givare 2]</t>
  </si>
  <si>
    <t>[Annan givare 3]</t>
  </si>
  <si>
    <t>[Annan givare 4]</t>
  </si>
  <si>
    <t>[Annan givare 5]</t>
  </si>
  <si>
    <t>Direkta personalkostnader</t>
  </si>
  <si>
    <t>Roll/position</t>
  </si>
  <si>
    <t>Månadslön</t>
  </si>
  <si>
    <t>Antal heltidsmånader</t>
  </si>
  <si>
    <t>Total direkta personalkostnader</t>
  </si>
  <si>
    <t>Kostnadsslag</t>
  </si>
  <si>
    <t>Konsulttjänster och externa tjänster</t>
  </si>
  <si>
    <t>Resor och logi</t>
  </si>
  <si>
    <t>Konferens, möten och utbildning</t>
  </si>
  <si>
    <t>Material och utrustningar</t>
  </si>
  <si>
    <t>Övriga direkta kostnader</t>
  </si>
  <si>
    <t xml:space="preserve">Total direkta kostnader </t>
  </si>
  <si>
    <t>Lokala partners</t>
  </si>
  <si>
    <t>Lokala partners namn</t>
  </si>
  <si>
    <t>Land</t>
  </si>
  <si>
    <t>Total Lokala partners</t>
  </si>
  <si>
    <t>Revision och utvärdering</t>
  </si>
  <si>
    <t>Revision</t>
  </si>
  <si>
    <t>utvärdering</t>
  </si>
  <si>
    <t>Total revision och utvärdering</t>
  </si>
  <si>
    <t>Indirekta kostnader (overhead)</t>
  </si>
  <si>
    <t>Kommentarer:</t>
  </si>
  <si>
    <t xml:space="preserve">Totala kostnader: </t>
  </si>
  <si>
    <t>[kostnadsbeskrivning]</t>
  </si>
  <si>
    <t>Total Indirekta kostnader (overhead)</t>
  </si>
  <si>
    <t xml:space="preserve">Intäkter </t>
  </si>
  <si>
    <t>Kostnader:</t>
  </si>
  <si>
    <t>Totala kostnader</t>
  </si>
  <si>
    <t>Totala intäkter</t>
  </si>
  <si>
    <t>Utbetalningar till lokala civilsamhällesorganisationer i ODA-länder genom ett formellt avtal.</t>
  </si>
  <si>
    <t>Utbetalningar till organisationer i ODA-länder</t>
  </si>
  <si>
    <t>Kostnader som inte betalas till lokala partners i ODA-länder men som ändå direkt stärker deras kapacitet.</t>
  </si>
  <si>
    <t>Kostnader för att stärka organisationers kapacitet i regionala och landkontor</t>
  </si>
  <si>
    <t>Kostnader för att stärka organisationers kapacitet för partners utanför ODA-länder</t>
  </si>
  <si>
    <t>Informella aktörer</t>
  </si>
  <si>
    <t>värde</t>
  </si>
  <si>
    <t>förklaring</t>
  </si>
  <si>
    <t>nyckeltal  1</t>
  </si>
  <si>
    <t>nyckeltal 2</t>
  </si>
  <si>
    <t>nyckeltal 3</t>
  </si>
  <si>
    <t>Verksamhet och indirekta kostnader i regionala och landkontor</t>
  </si>
  <si>
    <t>Verksamhet och indirekta kostnader för partners utanför ODA-länder</t>
  </si>
  <si>
    <t>Totala kostnader i ODA-länder (inklusive regionala och landkontor)</t>
  </si>
  <si>
    <t>Totala kostnader för partners utanför ODA-länder</t>
  </si>
  <si>
    <t>Partners namn</t>
  </si>
  <si>
    <t>Direkt stöd till informella aktörer.</t>
  </si>
  <si>
    <t>Skriv budgetinformation i de grå cellerna:</t>
  </si>
  <si>
    <t>övriga bidragsgivare</t>
  </si>
  <si>
    <t>TITEL</t>
  </si>
  <si>
    <t>Lägg till eventuella bidragsgivare till insatsen utöver Sida:</t>
  </si>
  <si>
    <t>Finansiär namn</t>
  </si>
  <si>
    <t>Totala Intäkter</t>
  </si>
  <si>
    <t>Direkta kostnader (ej personal)</t>
  </si>
  <si>
    <t xml:space="preserve">Kostnader administrerade av svensk organisation: </t>
  </si>
  <si>
    <t>Skatt, Sociala avgifter och Försäkring</t>
  </si>
  <si>
    <t>(förklara gärna i kommentarsfält nedan)</t>
  </si>
  <si>
    <t>Verksamhet och indirekta kostnader för den svenska organisationen samt dess land- och regionkontor och partners utanför ODA-länder. Exklusive kostnader som redan tagits upp i nyckeltal 2.</t>
  </si>
  <si>
    <t>Totala kostnader i Sverige samt kostnader för partners inom och utanför ODA-länder. Värdet i nyckeltal 2 ska fördelas baserat på var kostnaderna har uppstått. Detta nyckeltal = nyckeltal 1, 2 och 3</t>
  </si>
  <si>
    <t>Totala kostnader i Sverige</t>
  </si>
  <si>
    <t>Verksamhet och indirekta kostnader i Sverige</t>
  </si>
  <si>
    <t>Kostnader för att stärka organisationers kapacitet i Sverige</t>
  </si>
  <si>
    <t>Nyckeltal</t>
  </si>
  <si>
    <t>Nyckeltal  1</t>
  </si>
  <si>
    <t>Nyckeltal  2</t>
  </si>
  <si>
    <t>Nyckeltal  3</t>
  </si>
  <si>
    <t>Kostnader i Sverige och ODA-länder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</si>
</sst>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;&quot;-&quot;"/>
    <numFmt numFmtId="165" formatCode="0.0000"/>
    <numFmt numFmtId="166" formatCode="#,##0_);\(#,##0\);&quot; - &quot;_);@_)"/>
    <numFmt numFmtId="167" formatCode="0.0%"/>
    <numFmt numFmtId="168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indexed="25"/>
      <name val="Arial Narrow"/>
      <family val="2"/>
    </font>
    <font>
      <b/>
      <sz val="11"/>
      <color theme="1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164" fontId="3" fillId="0" borderId="2">
      <alignment horizontal="left"/>
    </xf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/>
    <xf numFmtId="0" fontId="5" fillId="5" borderId="3" xfId="2" applyFont="1" applyFill="1" applyBorder="1" applyAlignment="1" applyProtection="1">
      <alignment horizontal="left"/>
      <protection locked="0"/>
    </xf>
    <xf numFmtId="166" fontId="1" fillId="5" borderId="3" xfId="3" applyNumberFormat="1" applyFill="1" applyBorder="1" applyAlignment="1" applyProtection="1">
      <alignment vertical="top" wrapText="1"/>
      <protection locked="0"/>
    </xf>
    <xf numFmtId="0" fontId="5" fillId="6" borderId="0" xfId="2" applyFont="1" applyFill="1" applyBorder="1" applyAlignment="1" applyProtection="1">
      <protection locked="0"/>
    </xf>
    <xf numFmtId="0" fontId="2" fillId="4" borderId="13" xfId="0" applyFont="1" applyFill="1" applyBorder="1"/>
    <xf numFmtId="166" fontId="1" fillId="6" borderId="0" xfId="3" applyNumberForma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9" fillId="6" borderId="0" xfId="2" applyFont="1" applyFill="1" applyBorder="1" applyAlignment="1" applyProtection="1">
      <alignment horizontal="center"/>
      <protection locked="0"/>
    </xf>
    <xf numFmtId="1" fontId="10" fillId="6" borderId="0" xfId="1" applyNumberFormat="1" applyFont="1" applyFill="1" applyBorder="1"/>
    <xf numFmtId="3" fontId="0" fillId="4" borderId="3" xfId="0" applyNumberFormat="1" applyFill="1" applyBorder="1"/>
    <xf numFmtId="3" fontId="0" fillId="4" borderId="12" xfId="1" applyNumberFormat="1" applyFont="1" applyFill="1" applyBorder="1"/>
    <xf numFmtId="3" fontId="10" fillId="4" borderId="3" xfId="1" applyNumberFormat="1" applyFont="1" applyFill="1" applyBorder="1"/>
    <xf numFmtId="0" fontId="6" fillId="0" borderId="0" xfId="0" applyFont="1" applyAlignment="1">
      <alignment horizontal="left"/>
    </xf>
    <xf numFmtId="3" fontId="8" fillId="4" borderId="3" xfId="0" applyNumberFormat="1" applyFont="1" applyFill="1" applyBorder="1"/>
    <xf numFmtId="0" fontId="0" fillId="0" borderId="0" xfId="0" applyProtection="1">
      <protection locked="0"/>
    </xf>
    <xf numFmtId="0" fontId="11" fillId="7" borderId="18" xfId="0" applyFont="1" applyFill="1" applyBorder="1" applyAlignment="1">
      <alignment horizontal="center" vertical="center"/>
    </xf>
    <xf numFmtId="0" fontId="2" fillId="7" borderId="18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3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7" fontId="2" fillId="5" borderId="20" xfId="1" applyNumberFormat="1" applyFont="1" applyFill="1" applyBorder="1" applyAlignment="1" applyProtection="1">
      <alignment horizontal="center"/>
      <protection hidden="1"/>
    </xf>
    <xf numFmtId="168" fontId="0" fillId="0" borderId="21" xfId="5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 wrapText="1"/>
    </xf>
    <xf numFmtId="0" fontId="12" fillId="0" borderId="23" xfId="0" applyFont="1" applyBorder="1" applyAlignment="1">
      <alignment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67" fontId="0" fillId="0" borderId="24" xfId="0" applyNumberFormat="1" applyBorder="1" applyAlignment="1" applyProtection="1">
      <alignment horizontal="center" vertical="center"/>
      <protection hidden="1"/>
    </xf>
    <xf numFmtId="9" fontId="2" fillId="7" borderId="18" xfId="0" applyNumberFormat="1" applyFont="1" applyFill="1" applyBorder="1" applyProtection="1">
      <protection hidden="1"/>
    </xf>
    <xf numFmtId="167" fontId="2" fillId="5" borderId="20" xfId="0" applyNumberFormat="1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wrapText="1"/>
    </xf>
    <xf numFmtId="167" fontId="0" fillId="0" borderId="21" xfId="0" applyNumberFormat="1" applyBorder="1" applyAlignment="1" applyProtection="1">
      <alignment horizontal="center" vertical="center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wrapText="1"/>
    </xf>
    <xf numFmtId="168" fontId="11" fillId="7" borderId="32" xfId="5" applyNumberFormat="1" applyFont="1" applyFill="1" applyBorder="1" applyAlignment="1" applyProtection="1">
      <alignment horizontal="center" vertical="center"/>
    </xf>
    <xf numFmtId="9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>
      <alignment horizontal="center" vertical="center"/>
    </xf>
    <xf numFmtId="9" fontId="2" fillId="7" borderId="32" xfId="0" applyNumberFormat="1" applyFont="1" applyFill="1" applyBorder="1" applyProtection="1">
      <protection hidden="1"/>
    </xf>
    <xf numFmtId="3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wrapText="1"/>
    </xf>
    <xf numFmtId="0" fontId="0" fillId="0" borderId="35" xfId="0" applyBorder="1"/>
    <xf numFmtId="3" fontId="12" fillId="0" borderId="35" xfId="0" applyNumberFormat="1" applyFont="1" applyBorder="1" applyAlignment="1" applyProtection="1">
      <alignment horizontal="center" vertical="center" wrapText="1"/>
      <protection hidden="1"/>
    </xf>
    <xf numFmtId="167" fontId="0" fillId="0" borderId="36" xfId="0" applyNumberFormat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3" fontId="1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/>
    <xf numFmtId="165" fontId="5" fillId="5" borderId="38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9" xfId="0" applyFont="1" applyBorder="1"/>
    <xf numFmtId="0" fontId="1" fillId="4" borderId="47" xfId="0" applyFont="1" applyFill="1" applyBorder="1"/>
    <xf numFmtId="14" fontId="5" fillId="5" borderId="45" xfId="0" applyNumberFormat="1" applyFont="1" applyFill="1" applyBorder="1" applyAlignment="1" applyProtection="1">
      <alignment horizontal="left"/>
      <protection locked="0"/>
    </xf>
    <xf numFmtId="0" fontId="1" fillId="4" borderId="41" xfId="0" applyFont="1" applyFill="1" applyBorder="1"/>
    <xf numFmtId="14" fontId="5" fillId="5" borderId="48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/>
    <xf numFmtId="0" fontId="5" fillId="0" borderId="49" xfId="0" applyFont="1" applyBorder="1"/>
    <xf numFmtId="3" fontId="0" fillId="5" borderId="13" xfId="1" applyNumberFormat="1" applyFont="1" applyFill="1" applyBorder="1"/>
    <xf numFmtId="3" fontId="0" fillId="5" borderId="14" xfId="1" applyNumberFormat="1" applyFont="1" applyFill="1" applyBorder="1"/>
    <xf numFmtId="3" fontId="2" fillId="4" borderId="3" xfId="1" applyNumberFormat="1" applyFont="1" applyFill="1" applyBorder="1"/>
    <xf numFmtId="3" fontId="9" fillId="4" borderId="3" xfId="2" applyNumberFormat="1" applyFont="1" applyFill="1" applyBorder="1" applyAlignment="1" applyProtection="1">
      <protection locked="0"/>
    </xf>
    <xf numFmtId="3" fontId="2" fillId="4" borderId="59" xfId="1" applyNumberFormat="1" applyFont="1" applyFill="1" applyBorder="1"/>
    <xf numFmtId="3" fontId="2" fillId="4" borderId="60" xfId="1" applyNumberFormat="1" applyFont="1" applyFill="1" applyBorder="1"/>
    <xf numFmtId="3" fontId="2" fillId="4" borderId="61" xfId="1" applyNumberFormat="1" applyFont="1" applyFill="1" applyBorder="1"/>
    <xf numFmtId="3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/>
    <xf numFmtId="9" fontId="2" fillId="4" borderId="20" xfId="1" applyFont="1" applyFill="1" applyBorder="1" applyAlignment="1" applyProtection="1">
      <alignment horizontal="center"/>
      <protection hidden="1"/>
    </xf>
    <xf numFmtId="9" fontId="0" fillId="4" borderId="24" xfId="1" applyFont="1" applyFill="1" applyBorder="1" applyAlignment="1" applyProtection="1">
      <alignment horizontal="center" vertical="center"/>
      <protection hidden="1"/>
    </xf>
    <xf numFmtId="3" fontId="0" fillId="5" borderId="3" xfId="1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11" xfId="1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3" fontId="7" fillId="4" borderId="3" xfId="2" applyNumberFormat="1" applyFont="1" applyFill="1" applyBorder="1" applyAlignment="1" applyProtection="1"/>
    <xf numFmtId="3" fontId="2" fillId="4" borderId="3" xfId="1" applyNumberFormat="1" applyFont="1" applyFill="1" applyBorder="1" applyProtection="1"/>
    <xf numFmtId="3" fontId="9" fillId="4" borderId="3" xfId="2" applyNumberFormat="1" applyFont="1" applyFill="1" applyBorder="1" applyAlignment="1" applyProtection="1"/>
    <xf numFmtId="0" fontId="0" fillId="4" borderId="22" xfId="0" applyFill="1" applyBorder="1" applyAlignment="1">
      <alignment horizontal="left" vertical="top" wrapText="1"/>
    </xf>
    <xf numFmtId="0" fontId="12" fillId="4" borderId="23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left" vertical="top" wrapText="1"/>
    </xf>
    <xf numFmtId="168" fontId="0" fillId="4" borderId="21" xfId="5" applyNumberFormat="1" applyFont="1" applyFill="1" applyBorder="1" applyAlignment="1" applyProtection="1">
      <alignment horizontal="center" vertical="center"/>
      <protection locked="0"/>
    </xf>
    <xf numFmtId="9" fontId="2" fillId="7" borderId="18" xfId="0" applyNumberFormat="1" applyFont="1" applyFill="1" applyBorder="1"/>
    <xf numFmtId="9" fontId="2" fillId="7" borderId="32" xfId="0" applyNumberFormat="1" applyFont="1" applyFill="1" applyBorder="1"/>
    <xf numFmtId="0" fontId="12" fillId="4" borderId="3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9" fontId="0" fillId="4" borderId="21" xfId="0" applyNumberFormat="1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top"/>
    </xf>
    <xf numFmtId="9" fontId="0" fillId="4" borderId="24" xfId="0" applyNumberFormat="1" applyFill="1" applyBorder="1" applyAlignment="1">
      <alignment horizontal="center" vertical="center"/>
    </xf>
    <xf numFmtId="9" fontId="0" fillId="4" borderId="36" xfId="0" applyNumberForma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top"/>
    </xf>
    <xf numFmtId="3" fontId="11" fillId="4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 vertical="center" wrapText="1"/>
    </xf>
    <xf numFmtId="3" fontId="12" fillId="4" borderId="35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top"/>
    </xf>
    <xf numFmtId="0" fontId="16" fillId="0" borderId="0" xfId="0" applyFont="1" applyAlignment="1" applyProtection="1">
      <alignment horizontal="right"/>
      <protection locked="0"/>
    </xf>
    <xf numFmtId="164" fontId="4" fillId="4" borderId="7" xfId="4" applyFont="1" applyFill="1" applyBorder="1" applyAlignment="1">
      <alignment horizontal="left" vertical="top" wrapText="1"/>
    </xf>
    <xf numFmtId="164" fontId="4" fillId="4" borderId="9" xfId="4" applyFont="1" applyFill="1" applyBorder="1" applyAlignment="1">
      <alignment horizontal="left" vertical="top" wrapText="1"/>
    </xf>
    <xf numFmtId="0" fontId="5" fillId="5" borderId="41" xfId="0" applyFont="1" applyFill="1" applyBorder="1" applyAlignment="1" applyProtection="1">
      <alignment horizontal="left" wrapText="1"/>
      <protection locked="0"/>
    </xf>
    <xf numFmtId="0" fontId="5" fillId="5" borderId="42" xfId="0" applyFont="1" applyFill="1" applyBorder="1" applyAlignment="1" applyProtection="1">
      <alignment horizontal="left" wrapText="1"/>
      <protection locked="0"/>
    </xf>
    <xf numFmtId="0" fontId="1" fillId="5" borderId="37" xfId="0" applyFont="1" applyFill="1" applyBorder="1" applyAlignment="1" applyProtection="1">
      <alignment horizontal="left"/>
      <protection locked="0"/>
    </xf>
    <xf numFmtId="0" fontId="1" fillId="5" borderId="40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 wrapText="1"/>
      <protection locked="0"/>
    </xf>
    <xf numFmtId="0" fontId="5" fillId="5" borderId="40" xfId="0" applyFont="1" applyFill="1" applyBorder="1" applyAlignment="1" applyProtection="1">
      <alignment horizontal="left" wrapText="1"/>
      <protection locked="0"/>
    </xf>
    <xf numFmtId="0" fontId="2" fillId="4" borderId="47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0" fontId="9" fillId="4" borderId="14" xfId="2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6" fontId="1" fillId="5" borderId="3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>
      <alignment horizontal="left" vertical="center"/>
    </xf>
    <xf numFmtId="166" fontId="1" fillId="5" borderId="11" xfId="3" applyNumberFormat="1" applyFill="1" applyBorder="1" applyAlignment="1" applyProtection="1">
      <alignment horizontal="left" vertical="top" wrapText="1"/>
      <protection locked="0"/>
    </xf>
    <xf numFmtId="166" fontId="1" fillId="5" borderId="12" xfId="3" applyNumberForma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6" fontId="1" fillId="6" borderId="8" xfId="3" applyNumberForma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left"/>
    </xf>
    <xf numFmtId="0" fontId="7" fillId="4" borderId="3" xfId="2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4" borderId="6" xfId="2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4" borderId="14" xfId="0" applyFont="1" applyFill="1" applyBorder="1" applyAlignment="1" applyProtection="1">
      <alignment horizontal="left"/>
      <protection locked="0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5" borderId="15" xfId="2" applyFont="1" applyFill="1" applyBorder="1" applyAlignment="1" applyProtection="1">
      <alignment horizontal="left"/>
      <protection locked="0"/>
    </xf>
    <xf numFmtId="0" fontId="5" fillId="5" borderId="12" xfId="2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0" fontId="13" fillId="4" borderId="26" xfId="0" applyFont="1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7" fillId="4" borderId="31" xfId="2" applyFont="1" applyFill="1" applyBorder="1" applyAlignment="1" applyProtection="1">
      <alignment horizontal="left"/>
      <protection locked="0"/>
    </xf>
    <xf numFmtId="0" fontId="7" fillId="4" borderId="58" xfId="2" applyFont="1" applyFill="1" applyBorder="1" applyAlignment="1" applyProtection="1">
      <alignment horizontal="left"/>
      <protection locked="0"/>
    </xf>
    <xf numFmtId="0" fontId="7" fillId="5" borderId="52" xfId="2" applyFont="1" applyFill="1" applyBorder="1" applyAlignment="1" applyProtection="1">
      <alignment horizontal="left"/>
      <protection locked="0"/>
    </xf>
    <xf numFmtId="0" fontId="7" fillId="5" borderId="15" xfId="2" applyFont="1" applyFill="1" applyBorder="1" applyAlignment="1" applyProtection="1">
      <alignment horizontal="left"/>
      <protection locked="0"/>
    </xf>
    <xf numFmtId="0" fontId="7" fillId="5" borderId="12" xfId="2" applyFont="1" applyFill="1" applyBorder="1" applyAlignment="1" applyProtection="1">
      <alignment horizontal="left"/>
      <protection locked="0"/>
    </xf>
    <xf numFmtId="0" fontId="7" fillId="5" borderId="57" xfId="2" applyFont="1" applyFill="1" applyBorder="1" applyAlignment="1" applyProtection="1">
      <alignment horizontal="left"/>
      <protection locked="0"/>
    </xf>
    <xf numFmtId="0" fontId="7" fillId="5" borderId="8" xfId="2" applyFont="1" applyFill="1" applyBorder="1" applyAlignment="1" applyProtection="1">
      <alignment horizontal="left"/>
      <protection locked="0"/>
    </xf>
    <xf numFmtId="0" fontId="7" fillId="5" borderId="9" xfId="2" applyFont="1" applyFill="1" applyBorder="1" applyAlignment="1" applyProtection="1">
      <alignment horizontal="left"/>
      <protection locked="0"/>
    </xf>
    <xf numFmtId="0" fontId="2" fillId="4" borderId="31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17" xfId="2" applyFont="1" applyFill="1" applyBorder="1" applyAlignment="1" applyProtection="1">
      <alignment horizontal="left"/>
      <protection locked="0"/>
    </xf>
    <xf numFmtId="0" fontId="7" fillId="5" borderId="56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5" xfId="2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7" fillId="5" borderId="63" xfId="2" applyFont="1" applyFill="1" applyBorder="1" applyAlignment="1" applyProtection="1">
      <alignment horizontal="left"/>
      <protection locked="0"/>
    </xf>
    <xf numFmtId="0" fontId="7" fillId="5" borderId="64" xfId="2" applyFont="1" applyFill="1" applyBorder="1" applyAlignment="1" applyProtection="1">
      <alignment horizontal="left"/>
      <protection locked="0"/>
    </xf>
    <xf numFmtId="0" fontId="7" fillId="5" borderId="65" xfId="2" applyFont="1" applyFill="1" applyBorder="1" applyAlignment="1" applyProtection="1">
      <alignment horizontal="left"/>
      <protection locked="0"/>
    </xf>
    <xf numFmtId="0" fontId="11" fillId="4" borderId="54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/>
    </xf>
    <xf numFmtId="9" fontId="0" fillId="5" borderId="24" xfId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9" fontId="0" fillId="5" borderId="35" xfId="1" applyFont="1" applyFill="1" applyBorder="1" applyAlignment="1">
      <alignment horizontal="center"/>
    </xf>
    <xf numFmtId="9" fontId="0" fillId="5" borderId="36" xfId="1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8" fontId="11" fillId="7" borderId="31" xfId="5" applyNumberFormat="1" applyFont="1" applyFill="1" applyBorder="1" applyAlignment="1" applyProtection="1">
      <alignment horizontal="center" vertical="center"/>
    </xf>
    <xf numFmtId="168" fontId="11" fillId="7" borderId="17" xfId="5" applyNumberFormat="1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</cellXfs>
  <cellStyles count="6">
    <cellStyle name="20% - Accent6" xfId="3" builtinId="50"/>
    <cellStyle name="Comma" xfId="5" builtinId="3"/>
    <cellStyle name="EYCurrency" xfId="4" xr:uid="{D139459D-569B-43B4-8D52-8145E2AE0A0C}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312421</xdr:colOff>
      <xdr:row>0</xdr:row>
      <xdr:rowOff>0</xdr:rowOff>
    </xdr:from>
    <xdr:to>
      <xdr:col>9</xdr:col>
      <xdr:colOff>348616</xdr:colOff>
      <xdr:row>2</xdr:row>
      <xdr:rowOff>253613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751670B1-8C18-4433-95AA-66F271FA6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5623561" y="0"/>
          <a:ext cx="1607820" cy="70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80</xdr:row>
      <xdr:rowOff>5715</xdr:rowOff>
    </xdr:from>
    <xdr:to>
      <xdr:col>9</xdr:col>
      <xdr:colOff>760095</xdr:colOff>
      <xdr:row>96</xdr:row>
      <xdr:rowOff>97155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23A115-AF28-FF14-875F-422791E955B1}"/>
            </a:ext>
          </a:extLst>
        </xdr:cNvPr>
        <xdr:cNvSpPr txBox="1"/>
      </xdr:nvSpPr>
      <xdr:spPr>
        <a:xfrm>
          <a:off x="257175" y="15702915"/>
          <a:ext cx="6903720" cy="313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1888275</xdr:colOff>
      <xdr:row>4</xdr:row>
      <xdr:rowOff>133985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479570AF-8289-43FF-933B-2DF203610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1892085</xdr:colOff>
      <xdr:row>4</xdr:row>
      <xdr:rowOff>137795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DB3B51A0-CFF2-479C-82A0-63F5C5299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EC3-B233-482E-9C07-4CEE8653856D}">
  <sheetPr codeName="Sheet1"/>
  <dimension ref="B2:C18"/>
  <sheetViews>
    <sheetView showGridLines="0" topLeftCell="A10" workbookViewId="0">
      <selection activeCell="B12" sqref="B12:C12"/>
    </sheetView>
  </sheetViews>
  <sheetFormatPr defaultRowHeight="14.4" x14ac:dyDescent="0.3"/>
  <cols>
    <col min="2" max="2" width="68.77734375" customWidth="1"/>
    <col min="3" max="3" width="37.77734375" customWidth="1"/>
  </cols>
  <sheetData>
    <row r="2" spans="2:3" x14ac:dyDescent="0.3">
      <c r="B2" s="104" t="s">
        <v>32</v>
      </c>
      <c r="C2" s="105"/>
    </row>
    <row r="3" spans="2:3" x14ac:dyDescent="0.3">
      <c r="B3" s="50" t="s">
        <v>33</v>
      </c>
      <c r="C3" s="51" t="s">
        <v>94</v>
      </c>
    </row>
    <row r="4" spans="2:3" x14ac:dyDescent="0.3">
      <c r="B4" s="50" t="s">
        <v>0</v>
      </c>
      <c r="C4" s="51" t="s">
        <v>90</v>
      </c>
    </row>
    <row r="5" spans="2:3" x14ac:dyDescent="0.3">
      <c r="B5" s="58" t="s">
        <v>34</v>
      </c>
      <c r="C5" s="59">
        <v>45658</v>
      </c>
    </row>
    <row r="6" spans="2:3" x14ac:dyDescent="0.3">
      <c r="B6" s="60"/>
      <c r="C6" s="61"/>
    </row>
    <row r="7" spans="2:3" x14ac:dyDescent="0.3">
      <c r="B7" s="60"/>
      <c r="C7" s="61"/>
    </row>
    <row r="8" spans="2:3" x14ac:dyDescent="0.3">
      <c r="B8" s="56" t="s">
        <v>35</v>
      </c>
      <c r="C8" s="57">
        <v>45658</v>
      </c>
    </row>
    <row r="9" spans="2:3" x14ac:dyDescent="0.3">
      <c r="B9" s="58" t="s">
        <v>36</v>
      </c>
      <c r="C9" s="59">
        <v>45658</v>
      </c>
    </row>
    <row r="10" spans="2:3" x14ac:dyDescent="0.3">
      <c r="B10" s="54"/>
      <c r="C10" s="55"/>
    </row>
    <row r="11" spans="2:3" x14ac:dyDescent="0.3">
      <c r="B11" s="52"/>
      <c r="C11" s="53"/>
    </row>
    <row r="12" spans="2:3" x14ac:dyDescent="0.3">
      <c r="B12" s="112" t="s">
        <v>95</v>
      </c>
      <c r="C12" s="113"/>
    </row>
    <row r="13" spans="2:3" x14ac:dyDescent="0.3">
      <c r="B13" s="108" t="s">
        <v>1</v>
      </c>
      <c r="C13" s="109"/>
    </row>
    <row r="14" spans="2:3" x14ac:dyDescent="0.3">
      <c r="B14" s="110" t="s">
        <v>41</v>
      </c>
      <c r="C14" s="111"/>
    </row>
    <row r="15" spans="2:3" x14ac:dyDescent="0.3">
      <c r="B15" s="110" t="s">
        <v>42</v>
      </c>
      <c r="C15" s="111"/>
    </row>
    <row r="16" spans="2:3" x14ac:dyDescent="0.3">
      <c r="B16" s="110" t="s">
        <v>43</v>
      </c>
      <c r="C16" s="111"/>
    </row>
    <row r="17" spans="2:3" x14ac:dyDescent="0.3">
      <c r="B17" s="110" t="s">
        <v>44</v>
      </c>
      <c r="C17" s="111"/>
    </row>
    <row r="18" spans="2:3" x14ac:dyDescent="0.3">
      <c r="B18" s="106" t="s">
        <v>45</v>
      </c>
      <c r="C18" s="107"/>
    </row>
  </sheetData>
  <sheetProtection sheet="1" objects="1" scenarios="1"/>
  <mergeCells count="8">
    <mergeCell ref="B2:C2"/>
    <mergeCell ref="B18:C18"/>
    <mergeCell ref="B13:C13"/>
    <mergeCell ref="B14:C14"/>
    <mergeCell ref="B15:C15"/>
    <mergeCell ref="B16:C16"/>
    <mergeCell ref="B17:C17"/>
    <mergeCell ref="B12:C12"/>
  </mergeCells>
  <dataValidations count="1">
    <dataValidation operator="lessThan" allowBlank="1" showInputMessage="1" showErrorMessage="1" sqref="C5" xr:uid="{D05F1D25-0D9E-4917-98F4-5663EF6230D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030-9082-4E68-B662-3D77E7F67B10}">
  <sheetPr codeName="Sheet3"/>
  <dimension ref="B1:N79"/>
  <sheetViews>
    <sheetView showGridLines="0" topLeftCell="A21" workbookViewId="0">
      <selection activeCell="D56" sqref="D56"/>
    </sheetView>
  </sheetViews>
  <sheetFormatPr defaultRowHeight="14.4" x14ac:dyDescent="0.3"/>
  <cols>
    <col min="1" max="2" width="2.77734375" customWidth="1"/>
    <col min="3" max="3" width="24.77734375" customWidth="1"/>
    <col min="4" max="4" width="13.44140625" customWidth="1"/>
    <col min="5" max="5" width="14.77734375" customWidth="1"/>
    <col min="6" max="6" width="11.21875" customWidth="1"/>
    <col min="7" max="7" width="10.5546875" customWidth="1"/>
    <col min="8" max="8" width="11.21875" customWidth="1"/>
    <col min="9" max="9" width="12.21875" customWidth="1"/>
    <col min="10" max="10" width="13.77734375" customWidth="1"/>
    <col min="11" max="11" width="9.21875" customWidth="1"/>
    <col min="12" max="12" width="11.44140625" customWidth="1"/>
    <col min="13" max="13" width="11.21875" customWidth="1"/>
    <col min="14" max="14" width="12.21875" customWidth="1"/>
  </cols>
  <sheetData>
    <row r="1" spans="2:14" x14ac:dyDescent="0.3">
      <c r="B1" s="139" t="s">
        <v>37</v>
      </c>
      <c r="C1" s="139"/>
      <c r="D1" s="139"/>
    </row>
    <row r="2" spans="2:14" ht="21" x14ac:dyDescent="0.4">
      <c r="B2" s="140" t="s">
        <v>38</v>
      </c>
      <c r="C2" s="140"/>
    </row>
    <row r="3" spans="2:14" ht="21" x14ac:dyDescent="0.4">
      <c r="B3" s="14"/>
      <c r="C3" s="14"/>
    </row>
    <row r="4" spans="2:14" ht="14.55" customHeight="1" x14ac:dyDescent="0.3">
      <c r="C4" s="122" t="s">
        <v>96</v>
      </c>
      <c r="D4" s="145"/>
      <c r="E4" s="123"/>
      <c r="F4" s="117" t="s">
        <v>39</v>
      </c>
      <c r="G4" s="117"/>
      <c r="H4" s="117"/>
      <c r="I4" s="117"/>
      <c r="J4" s="116" t="s">
        <v>31</v>
      </c>
    </row>
    <row r="5" spans="2:14" x14ac:dyDescent="0.3">
      <c r="C5" s="124"/>
      <c r="D5" s="146"/>
      <c r="E5" s="125"/>
      <c r="F5" s="74">
        <v>2025</v>
      </c>
      <c r="G5" s="74">
        <v>2026</v>
      </c>
      <c r="H5" s="74">
        <v>2027</v>
      </c>
      <c r="I5" s="74">
        <v>2028</v>
      </c>
      <c r="J5" s="116"/>
    </row>
    <row r="6" spans="2:14" x14ac:dyDescent="0.3">
      <c r="C6" s="142" t="s">
        <v>1</v>
      </c>
      <c r="D6" s="143"/>
      <c r="E6" s="144"/>
      <c r="F6" s="73"/>
      <c r="G6" s="73"/>
      <c r="H6" s="73"/>
      <c r="I6" s="73"/>
      <c r="J6" s="12">
        <f>SUM(F6:I6)</f>
        <v>0</v>
      </c>
    </row>
    <row r="7" spans="2:14" x14ac:dyDescent="0.3">
      <c r="C7" s="142" t="s">
        <v>40</v>
      </c>
      <c r="D7" s="143"/>
      <c r="E7" s="144"/>
      <c r="F7" s="73"/>
      <c r="G7" s="73"/>
      <c r="H7" s="73"/>
      <c r="I7" s="73"/>
      <c r="J7" s="12">
        <f t="shared" ref="J7:J10" si="0">SUM(F7:I7)</f>
        <v>0</v>
      </c>
    </row>
    <row r="8" spans="2:14" x14ac:dyDescent="0.3">
      <c r="C8" s="142" t="str">
        <f>info!B14</f>
        <v>[Annan givare 1]</v>
      </c>
      <c r="D8" s="143"/>
      <c r="E8" s="144"/>
      <c r="F8" s="73"/>
      <c r="G8" s="73"/>
      <c r="H8" s="73"/>
      <c r="I8" s="73"/>
      <c r="J8" s="12">
        <f t="shared" si="0"/>
        <v>0</v>
      </c>
    </row>
    <row r="9" spans="2:14" x14ac:dyDescent="0.3">
      <c r="C9" s="142" t="str">
        <f>info!B15</f>
        <v>[Annan givare 2]</v>
      </c>
      <c r="D9" s="143"/>
      <c r="E9" s="144"/>
      <c r="F9" s="73"/>
      <c r="G9" s="73"/>
      <c r="H9" s="73"/>
      <c r="I9" s="73"/>
      <c r="J9" s="12">
        <f t="shared" si="0"/>
        <v>0</v>
      </c>
    </row>
    <row r="10" spans="2:14" x14ac:dyDescent="0.3">
      <c r="C10" s="142" t="str">
        <f>info!B16</f>
        <v>[Annan givare 3]</v>
      </c>
      <c r="D10" s="143"/>
      <c r="E10" s="144"/>
      <c r="F10" s="73"/>
      <c r="G10" s="73"/>
      <c r="H10" s="73"/>
      <c r="I10" s="73"/>
      <c r="J10" s="12">
        <f t="shared" si="0"/>
        <v>0</v>
      </c>
    </row>
    <row r="11" spans="2:14" ht="15.6" x14ac:dyDescent="0.3">
      <c r="C11" s="4"/>
      <c r="D11" s="4"/>
      <c r="E11" s="4"/>
      <c r="F11" s="114" t="s">
        <v>97</v>
      </c>
      <c r="G11" s="114"/>
      <c r="H11" s="114"/>
      <c r="I11" s="114"/>
      <c r="J11" s="13">
        <f>SUM(J6:J10)</f>
        <v>0</v>
      </c>
    </row>
    <row r="13" spans="2:14" ht="24" customHeight="1" x14ac:dyDescent="0.4">
      <c r="B13" s="1" t="s">
        <v>99</v>
      </c>
      <c r="C13" s="1"/>
    </row>
    <row r="15" spans="2:14" ht="21" x14ac:dyDescent="0.4">
      <c r="C15" s="1" t="s">
        <v>46</v>
      </c>
    </row>
    <row r="16" spans="2:14" x14ac:dyDescent="0.3">
      <c r="C16" s="116" t="s">
        <v>47</v>
      </c>
      <c r="D16" s="147" t="s">
        <v>48</v>
      </c>
      <c r="E16" s="138" t="s">
        <v>100</v>
      </c>
      <c r="F16" s="117" t="s">
        <v>49</v>
      </c>
      <c r="G16" s="117"/>
      <c r="H16" s="117"/>
      <c r="I16" s="137"/>
      <c r="J16" s="117" t="s">
        <v>39</v>
      </c>
      <c r="K16" s="117"/>
      <c r="L16" s="117"/>
      <c r="M16" s="117"/>
      <c r="N16" s="117" t="s">
        <v>31</v>
      </c>
    </row>
    <row r="17" spans="3:14" ht="25.95" customHeight="1" x14ac:dyDescent="0.3">
      <c r="C17" s="116"/>
      <c r="D17" s="147"/>
      <c r="E17" s="138"/>
      <c r="F17" s="77">
        <v>2025</v>
      </c>
      <c r="G17" s="77">
        <v>2026</v>
      </c>
      <c r="H17" s="77">
        <v>2027</v>
      </c>
      <c r="I17" s="78">
        <v>2028</v>
      </c>
      <c r="J17" s="77">
        <v>2025</v>
      </c>
      <c r="K17" s="77">
        <v>2026</v>
      </c>
      <c r="L17" s="77">
        <v>2027</v>
      </c>
      <c r="M17" s="77">
        <v>2028</v>
      </c>
      <c r="N17" s="117"/>
    </row>
    <row r="18" spans="3:14" x14ac:dyDescent="0.3">
      <c r="C18" s="2" t="s">
        <v>2</v>
      </c>
      <c r="D18" s="75"/>
      <c r="E18" s="75"/>
      <c r="F18" s="73"/>
      <c r="G18" s="73"/>
      <c r="H18" s="73"/>
      <c r="I18" s="76"/>
      <c r="J18" s="11">
        <f>($D18+$E18)*F18</f>
        <v>0</v>
      </c>
      <c r="K18" s="11">
        <f t="shared" ref="K18:M18" si="1">($D18+$E18)*G18</f>
        <v>0</v>
      </c>
      <c r="L18" s="11">
        <f t="shared" si="1"/>
        <v>0</v>
      </c>
      <c r="M18" s="11">
        <f t="shared" si="1"/>
        <v>0</v>
      </c>
      <c r="N18" s="70">
        <f>SUM(J18:M18)</f>
        <v>0</v>
      </c>
    </row>
    <row r="19" spans="3:14" x14ac:dyDescent="0.3">
      <c r="C19" s="2" t="s">
        <v>2</v>
      </c>
      <c r="D19" s="75"/>
      <c r="E19" s="75"/>
      <c r="F19" s="73"/>
      <c r="G19" s="73"/>
      <c r="H19" s="73"/>
      <c r="I19" s="76"/>
      <c r="J19" s="11">
        <f t="shared" ref="J19:J22" si="2">($D19+$E19)*F19</f>
        <v>0</v>
      </c>
      <c r="K19" s="11">
        <f t="shared" ref="K19:K22" si="3">($D19+$E19)*G19</f>
        <v>0</v>
      </c>
      <c r="L19" s="11">
        <f t="shared" ref="L19:L22" si="4">($D19+$E19)*H19</f>
        <v>0</v>
      </c>
      <c r="M19" s="11">
        <f t="shared" ref="M19:M22" si="5">($D19+$E19)*I19</f>
        <v>0</v>
      </c>
      <c r="N19" s="70">
        <f t="shared" ref="N19:N23" si="6">SUM(J19:M19)</f>
        <v>0</v>
      </c>
    </row>
    <row r="20" spans="3:14" x14ac:dyDescent="0.3">
      <c r="C20" s="2" t="s">
        <v>2</v>
      </c>
      <c r="D20" s="75"/>
      <c r="E20" s="75"/>
      <c r="F20" s="73"/>
      <c r="G20" s="73"/>
      <c r="H20" s="73"/>
      <c r="I20" s="76"/>
      <c r="J20" s="11">
        <f t="shared" si="2"/>
        <v>0</v>
      </c>
      <c r="K20" s="11">
        <f t="shared" si="3"/>
        <v>0</v>
      </c>
      <c r="L20" s="11">
        <f t="shared" si="4"/>
        <v>0</v>
      </c>
      <c r="M20" s="11">
        <f t="shared" si="5"/>
        <v>0</v>
      </c>
      <c r="N20" s="70">
        <f t="shared" si="6"/>
        <v>0</v>
      </c>
    </row>
    <row r="21" spans="3:14" x14ac:dyDescent="0.3">
      <c r="C21" s="2" t="s">
        <v>2</v>
      </c>
      <c r="D21" s="75"/>
      <c r="E21" s="75"/>
      <c r="F21" s="73"/>
      <c r="G21" s="73"/>
      <c r="H21" s="73"/>
      <c r="I21" s="76"/>
      <c r="J21" s="11">
        <f t="shared" si="2"/>
        <v>0</v>
      </c>
      <c r="K21" s="11">
        <f t="shared" si="3"/>
        <v>0</v>
      </c>
      <c r="L21" s="11">
        <f t="shared" si="4"/>
        <v>0</v>
      </c>
      <c r="M21" s="11">
        <f t="shared" si="5"/>
        <v>0</v>
      </c>
      <c r="N21" s="70">
        <f t="shared" si="6"/>
        <v>0</v>
      </c>
    </row>
    <row r="22" spans="3:14" x14ac:dyDescent="0.3">
      <c r="C22" s="2" t="s">
        <v>2</v>
      </c>
      <c r="D22" s="75"/>
      <c r="E22" s="75"/>
      <c r="F22" s="73"/>
      <c r="G22" s="73"/>
      <c r="H22" s="73"/>
      <c r="I22" s="76"/>
      <c r="J22" s="11">
        <f t="shared" si="2"/>
        <v>0</v>
      </c>
      <c r="K22" s="11">
        <f t="shared" si="3"/>
        <v>0</v>
      </c>
      <c r="L22" s="11">
        <f t="shared" si="4"/>
        <v>0</v>
      </c>
      <c r="M22" s="11">
        <f t="shared" si="5"/>
        <v>0</v>
      </c>
      <c r="N22" s="70">
        <f t="shared" si="6"/>
        <v>0</v>
      </c>
    </row>
    <row r="23" spans="3:14" ht="15.6" x14ac:dyDescent="0.3">
      <c r="C23" s="4"/>
      <c r="D23" s="4"/>
      <c r="E23" s="4"/>
      <c r="F23" s="114" t="s">
        <v>50</v>
      </c>
      <c r="G23" s="114"/>
      <c r="H23" s="114"/>
      <c r="I23" s="136"/>
      <c r="J23" s="70">
        <f>SUM(J18:J22)</f>
        <v>0</v>
      </c>
      <c r="K23" s="70">
        <f t="shared" ref="K23" si="7">SUM(K18:K22)</f>
        <v>0</v>
      </c>
      <c r="L23" s="70">
        <f t="shared" ref="L23" si="8">SUM(L18:L22)</f>
        <v>0</v>
      </c>
      <c r="M23" s="70">
        <f t="shared" ref="M23" si="9">SUM(M18:M22)</f>
        <v>0</v>
      </c>
      <c r="N23" s="70">
        <f t="shared" si="6"/>
        <v>0</v>
      </c>
    </row>
    <row r="24" spans="3:14" ht="21" x14ac:dyDescent="0.4">
      <c r="C24" s="1" t="s">
        <v>98</v>
      </c>
      <c r="D24" s="1"/>
      <c r="E24" s="1"/>
    </row>
    <row r="25" spans="3:14" x14ac:dyDescent="0.3">
      <c r="C25" s="128" t="s">
        <v>51</v>
      </c>
      <c r="D25" s="128"/>
      <c r="E25" s="128"/>
      <c r="F25" s="117" t="s">
        <v>39</v>
      </c>
      <c r="G25" s="117"/>
      <c r="H25" s="117"/>
      <c r="I25" s="117"/>
      <c r="J25" s="116" t="s">
        <v>6</v>
      </c>
    </row>
    <row r="26" spans="3:14" x14ac:dyDescent="0.3">
      <c r="C26" s="127" t="s">
        <v>52</v>
      </c>
      <c r="D26" s="127"/>
      <c r="E26" s="127"/>
      <c r="F26" s="77">
        <v>2025</v>
      </c>
      <c r="G26" s="77">
        <v>2026</v>
      </c>
      <c r="H26" s="77">
        <v>2027</v>
      </c>
      <c r="I26" s="77">
        <v>2028</v>
      </c>
      <c r="J26" s="116"/>
    </row>
    <row r="27" spans="3:14" x14ac:dyDescent="0.3">
      <c r="C27" s="118" t="s">
        <v>69</v>
      </c>
      <c r="D27" s="118"/>
      <c r="E27" s="118"/>
      <c r="F27" s="75"/>
      <c r="G27" s="75"/>
      <c r="H27" s="75"/>
      <c r="I27" s="75"/>
      <c r="J27" s="11">
        <f>SUM(F27:I27)</f>
        <v>0</v>
      </c>
    </row>
    <row r="28" spans="3:14" x14ac:dyDescent="0.3">
      <c r="C28" s="118" t="s">
        <v>69</v>
      </c>
      <c r="D28" s="118"/>
      <c r="E28" s="118"/>
      <c r="F28" s="75"/>
      <c r="G28" s="75"/>
      <c r="H28" s="75"/>
      <c r="I28" s="75"/>
      <c r="J28" s="11">
        <f t="shared" ref="J28:J29" si="10">SUM(F28:I28)</f>
        <v>0</v>
      </c>
    </row>
    <row r="29" spans="3:14" x14ac:dyDescent="0.3">
      <c r="C29" s="118" t="s">
        <v>69</v>
      </c>
      <c r="D29" s="118"/>
      <c r="E29" s="118"/>
      <c r="F29" s="75"/>
      <c r="G29" s="75"/>
      <c r="H29" s="75"/>
      <c r="I29" s="75"/>
      <c r="J29" s="11">
        <f t="shared" si="10"/>
        <v>0</v>
      </c>
    </row>
    <row r="30" spans="3:14" x14ac:dyDescent="0.3">
      <c r="C30" s="129" t="s">
        <v>52</v>
      </c>
      <c r="D30" s="129"/>
      <c r="E30" s="129"/>
      <c r="F30" s="80">
        <f>SUM(F27:F29)</f>
        <v>0</v>
      </c>
      <c r="G30" s="80">
        <f t="shared" ref="G30:I30" si="11">SUM(G27:G29)</f>
        <v>0</v>
      </c>
      <c r="H30" s="80">
        <f t="shared" si="11"/>
        <v>0</v>
      </c>
      <c r="I30" s="80">
        <f t="shared" si="11"/>
        <v>0</v>
      </c>
      <c r="J30" s="81">
        <f>SUM(J27:J29)</f>
        <v>0</v>
      </c>
    </row>
    <row r="31" spans="3:14" ht="6" customHeight="1" x14ac:dyDescent="0.3">
      <c r="C31" s="126"/>
      <c r="D31" s="126"/>
      <c r="E31" s="126"/>
      <c r="F31" s="126"/>
      <c r="G31" s="126"/>
      <c r="H31" s="126"/>
      <c r="I31" s="126"/>
      <c r="J31" s="126"/>
    </row>
    <row r="32" spans="3:14" x14ac:dyDescent="0.3">
      <c r="C32" s="141" t="s">
        <v>53</v>
      </c>
      <c r="D32" s="141"/>
      <c r="E32" s="141"/>
      <c r="F32" s="77">
        <v>2025</v>
      </c>
      <c r="G32" s="77">
        <v>2026</v>
      </c>
      <c r="H32" s="77">
        <v>2027</v>
      </c>
      <c r="I32" s="77">
        <v>2028</v>
      </c>
      <c r="J32" s="7"/>
    </row>
    <row r="33" spans="3:10" x14ac:dyDescent="0.3">
      <c r="C33" s="118" t="s">
        <v>69</v>
      </c>
      <c r="D33" s="118"/>
      <c r="E33" s="118"/>
      <c r="F33" s="75"/>
      <c r="G33" s="75"/>
      <c r="H33" s="75"/>
      <c r="I33" s="75"/>
      <c r="J33" s="11">
        <f>SUM(F33:I33)</f>
        <v>0</v>
      </c>
    </row>
    <row r="34" spans="3:10" x14ac:dyDescent="0.3">
      <c r="C34" s="118" t="s">
        <v>69</v>
      </c>
      <c r="D34" s="118"/>
      <c r="E34" s="118"/>
      <c r="F34" s="75"/>
      <c r="G34" s="75"/>
      <c r="H34" s="75"/>
      <c r="I34" s="75"/>
      <c r="J34" s="11">
        <f t="shared" ref="J34:J35" si="12">SUM(F34:I34)</f>
        <v>0</v>
      </c>
    </row>
    <row r="35" spans="3:10" x14ac:dyDescent="0.3">
      <c r="C35" s="118" t="s">
        <v>69</v>
      </c>
      <c r="D35" s="118"/>
      <c r="E35" s="118"/>
      <c r="F35" s="75"/>
      <c r="G35" s="75"/>
      <c r="H35" s="75"/>
      <c r="I35" s="75"/>
      <c r="J35" s="11">
        <f t="shared" si="12"/>
        <v>0</v>
      </c>
    </row>
    <row r="36" spans="3:10" x14ac:dyDescent="0.3">
      <c r="C36" s="129" t="s">
        <v>53</v>
      </c>
      <c r="D36" s="129"/>
      <c r="E36" s="129"/>
      <c r="F36" s="80">
        <f>SUM(F33:F35)</f>
        <v>0</v>
      </c>
      <c r="G36" s="80">
        <f t="shared" ref="G36:I36" si="13">SUM(G33:G35)</f>
        <v>0</v>
      </c>
      <c r="H36" s="80">
        <f t="shared" si="13"/>
        <v>0</v>
      </c>
      <c r="I36" s="80">
        <f t="shared" si="13"/>
        <v>0</v>
      </c>
      <c r="J36" s="64">
        <f>SUM(J33:J35)</f>
        <v>0</v>
      </c>
    </row>
    <row r="37" spans="3:10" ht="6" customHeight="1" x14ac:dyDescent="0.3">
      <c r="C37" s="126"/>
      <c r="D37" s="126"/>
      <c r="E37" s="126"/>
      <c r="F37" s="126"/>
      <c r="G37" s="126"/>
      <c r="H37" s="126"/>
      <c r="I37" s="126"/>
      <c r="J37" s="126"/>
    </row>
    <row r="38" spans="3:10" x14ac:dyDescent="0.3">
      <c r="C38" s="127" t="s">
        <v>54</v>
      </c>
      <c r="D38" s="127"/>
      <c r="E38" s="127"/>
      <c r="F38" s="77">
        <v>2025</v>
      </c>
      <c r="G38" s="77">
        <v>2026</v>
      </c>
      <c r="H38" s="77">
        <v>2027</v>
      </c>
      <c r="I38" s="77">
        <v>2028</v>
      </c>
      <c r="J38" s="8"/>
    </row>
    <row r="39" spans="3:10" x14ac:dyDescent="0.3">
      <c r="C39" s="118" t="s">
        <v>69</v>
      </c>
      <c r="D39" s="118"/>
      <c r="E39" s="118"/>
      <c r="F39" s="75"/>
      <c r="G39" s="75"/>
      <c r="H39" s="75"/>
      <c r="I39" s="75"/>
      <c r="J39" s="11">
        <f>SUM(F39:I39)</f>
        <v>0</v>
      </c>
    </row>
    <row r="40" spans="3:10" x14ac:dyDescent="0.3">
      <c r="C40" s="118" t="s">
        <v>69</v>
      </c>
      <c r="D40" s="118"/>
      <c r="E40" s="118"/>
      <c r="F40" s="75"/>
      <c r="G40" s="75"/>
      <c r="H40" s="75"/>
      <c r="I40" s="75"/>
      <c r="J40" s="11">
        <f t="shared" ref="J40:J41" si="14">SUM(F40:I40)</f>
        <v>0</v>
      </c>
    </row>
    <row r="41" spans="3:10" x14ac:dyDescent="0.3">
      <c r="C41" s="118" t="s">
        <v>69</v>
      </c>
      <c r="D41" s="118"/>
      <c r="E41" s="118"/>
      <c r="F41" s="75"/>
      <c r="G41" s="75"/>
      <c r="H41" s="75"/>
      <c r="I41" s="75"/>
      <c r="J41" s="11">
        <f t="shared" si="14"/>
        <v>0</v>
      </c>
    </row>
    <row r="42" spans="3:10" x14ac:dyDescent="0.3">
      <c r="C42" s="129" t="s">
        <v>54</v>
      </c>
      <c r="D42" s="129"/>
      <c r="E42" s="129"/>
      <c r="F42" s="80">
        <f>SUM(F39:F41)</f>
        <v>0</v>
      </c>
      <c r="G42" s="80">
        <f t="shared" ref="G42:I42" si="15">SUM(G39:G41)</f>
        <v>0</v>
      </c>
      <c r="H42" s="80">
        <f t="shared" si="15"/>
        <v>0</v>
      </c>
      <c r="I42" s="80">
        <f t="shared" si="15"/>
        <v>0</v>
      </c>
      <c r="J42" s="64">
        <f>SUM(J39:J41)</f>
        <v>0</v>
      </c>
    </row>
    <row r="43" spans="3:10" ht="4.5" customHeight="1" x14ac:dyDescent="0.3">
      <c r="C43" s="126"/>
      <c r="D43" s="126"/>
      <c r="E43" s="126"/>
      <c r="F43" s="126"/>
      <c r="G43" s="126"/>
      <c r="H43" s="126"/>
      <c r="I43" s="126"/>
      <c r="J43" s="126"/>
    </row>
    <row r="44" spans="3:10" x14ac:dyDescent="0.3">
      <c r="C44" s="127" t="s">
        <v>55</v>
      </c>
      <c r="D44" s="127"/>
      <c r="E44" s="127"/>
      <c r="F44" s="77">
        <v>2025</v>
      </c>
      <c r="G44" s="77">
        <v>2026</v>
      </c>
      <c r="H44" s="77">
        <v>2027</v>
      </c>
      <c r="I44" s="77">
        <v>2028</v>
      </c>
      <c r="J44" s="8"/>
    </row>
    <row r="45" spans="3:10" x14ac:dyDescent="0.3">
      <c r="C45" s="118" t="s">
        <v>69</v>
      </c>
      <c r="D45" s="118"/>
      <c r="E45" s="118"/>
      <c r="F45" s="75"/>
      <c r="G45" s="75"/>
      <c r="H45" s="75"/>
      <c r="I45" s="75"/>
      <c r="J45" s="11">
        <f>SUM(F45:I45)</f>
        <v>0</v>
      </c>
    </row>
    <row r="46" spans="3:10" x14ac:dyDescent="0.3">
      <c r="C46" s="118" t="s">
        <v>69</v>
      </c>
      <c r="D46" s="118"/>
      <c r="E46" s="118"/>
      <c r="F46" s="75"/>
      <c r="G46" s="75"/>
      <c r="H46" s="75"/>
      <c r="I46" s="75"/>
      <c r="J46" s="11">
        <f t="shared" ref="J46:J47" si="16">SUM(F46:I46)</f>
        <v>0</v>
      </c>
    </row>
    <row r="47" spans="3:10" x14ac:dyDescent="0.3">
      <c r="C47" s="118" t="s">
        <v>69</v>
      </c>
      <c r="D47" s="118"/>
      <c r="E47" s="118"/>
      <c r="F47" s="75"/>
      <c r="G47" s="75"/>
      <c r="H47" s="75"/>
      <c r="I47" s="75"/>
      <c r="J47" s="11">
        <f t="shared" si="16"/>
        <v>0</v>
      </c>
    </row>
    <row r="48" spans="3:10" x14ac:dyDescent="0.3">
      <c r="C48" s="129" t="s">
        <v>55</v>
      </c>
      <c r="D48" s="129"/>
      <c r="E48" s="129"/>
      <c r="F48" s="80">
        <f>SUM(F45:F47)</f>
        <v>0</v>
      </c>
      <c r="G48" s="80">
        <f t="shared" ref="G48:I48" si="17">SUM(G45:G47)</f>
        <v>0</v>
      </c>
      <c r="H48" s="80">
        <f t="shared" si="17"/>
        <v>0</v>
      </c>
      <c r="I48" s="80">
        <f t="shared" si="17"/>
        <v>0</v>
      </c>
      <c r="J48" s="64">
        <f>SUM(J45:J47)</f>
        <v>0</v>
      </c>
    </row>
    <row r="49" spans="3:10" ht="4.5" customHeight="1" x14ac:dyDescent="0.3">
      <c r="C49" s="126"/>
      <c r="D49" s="126"/>
      <c r="E49" s="126"/>
      <c r="F49" s="126"/>
      <c r="G49" s="126"/>
      <c r="H49" s="126"/>
      <c r="I49" s="126"/>
      <c r="J49" s="126"/>
    </row>
    <row r="50" spans="3:10" x14ac:dyDescent="0.3">
      <c r="C50" s="127" t="s">
        <v>56</v>
      </c>
      <c r="D50" s="127"/>
      <c r="E50" s="127"/>
      <c r="F50" s="77">
        <v>2025</v>
      </c>
      <c r="G50" s="77">
        <v>2026</v>
      </c>
      <c r="H50" s="77">
        <v>2027</v>
      </c>
      <c r="I50" s="77">
        <v>2028</v>
      </c>
      <c r="J50" s="8"/>
    </row>
    <row r="51" spans="3:10" x14ac:dyDescent="0.3">
      <c r="C51" s="118" t="s">
        <v>69</v>
      </c>
      <c r="D51" s="118"/>
      <c r="E51" s="118"/>
      <c r="F51" s="75"/>
      <c r="G51" s="75"/>
      <c r="H51" s="75"/>
      <c r="I51" s="75"/>
      <c r="J51" s="11">
        <f>SUM(F51:I51)</f>
        <v>0</v>
      </c>
    </row>
    <row r="52" spans="3:10" x14ac:dyDescent="0.3">
      <c r="C52" s="118" t="s">
        <v>69</v>
      </c>
      <c r="D52" s="118"/>
      <c r="E52" s="118"/>
      <c r="F52" s="75"/>
      <c r="G52" s="75"/>
      <c r="H52" s="75"/>
      <c r="I52" s="75"/>
      <c r="J52" s="11">
        <f t="shared" ref="J52:J53" si="18">SUM(F52:I52)</f>
        <v>0</v>
      </c>
    </row>
    <row r="53" spans="3:10" x14ac:dyDescent="0.3">
      <c r="C53" s="118" t="s">
        <v>69</v>
      </c>
      <c r="D53" s="118"/>
      <c r="E53" s="118"/>
      <c r="F53" s="75"/>
      <c r="G53" s="75"/>
      <c r="H53" s="75"/>
      <c r="I53" s="75"/>
      <c r="J53" s="11">
        <f t="shared" si="18"/>
        <v>0</v>
      </c>
    </row>
    <row r="54" spans="3:10" x14ac:dyDescent="0.3">
      <c r="C54" s="129" t="s">
        <v>56</v>
      </c>
      <c r="D54" s="129"/>
      <c r="E54" s="129"/>
      <c r="F54" s="80">
        <f>SUM(F51:F53)</f>
        <v>0</v>
      </c>
      <c r="G54" s="80">
        <f>SUM(G51:G53)</f>
        <v>0</v>
      </c>
      <c r="H54" s="80">
        <f>SUM(H51:H53)</f>
        <v>0</v>
      </c>
      <c r="I54" s="80">
        <f>SUM(I51:I53)</f>
        <v>0</v>
      </c>
      <c r="J54" s="64">
        <f>SUM(J51:J53)</f>
        <v>0</v>
      </c>
    </row>
    <row r="55" spans="3:10" ht="15.6" x14ac:dyDescent="0.3">
      <c r="C55" s="114" t="s">
        <v>57</v>
      </c>
      <c r="D55" s="114"/>
      <c r="E55" s="114"/>
      <c r="F55" s="82">
        <f>F54+F48+F42+F36+F30</f>
        <v>0</v>
      </c>
      <c r="G55" s="82">
        <f>G54+G48+G42+G36+G30</f>
        <v>0</v>
      </c>
      <c r="H55" s="82">
        <f>H54+H48+H42+H36+H30</f>
        <v>0</v>
      </c>
      <c r="I55" s="82">
        <f>I54+I48+I42+I36+I30</f>
        <v>0</v>
      </c>
      <c r="J55" s="65">
        <f>J54+J48+J42+J36+J30</f>
        <v>0</v>
      </c>
    </row>
    <row r="56" spans="3:10" ht="21" x14ac:dyDescent="0.4">
      <c r="C56" s="1" t="s">
        <v>58</v>
      </c>
      <c r="D56" t="s">
        <v>101</v>
      </c>
    </row>
    <row r="57" spans="3:10" x14ac:dyDescent="0.3">
      <c r="C57" s="122" t="s">
        <v>59</v>
      </c>
      <c r="D57" s="123"/>
      <c r="E57" s="119" t="s">
        <v>60</v>
      </c>
      <c r="F57" s="117" t="s">
        <v>39</v>
      </c>
      <c r="G57" s="117"/>
      <c r="H57" s="117"/>
      <c r="I57" s="117"/>
      <c r="J57" s="116" t="s">
        <v>6</v>
      </c>
    </row>
    <row r="58" spans="3:10" x14ac:dyDescent="0.3">
      <c r="C58" s="124"/>
      <c r="D58" s="125"/>
      <c r="E58" s="119"/>
      <c r="F58" s="77">
        <v>2025</v>
      </c>
      <c r="G58" s="77">
        <v>2026</v>
      </c>
      <c r="H58" s="77">
        <v>2027</v>
      </c>
      <c r="I58" s="77">
        <v>2028</v>
      </c>
      <c r="J58" s="116"/>
    </row>
    <row r="59" spans="3:10" x14ac:dyDescent="0.3">
      <c r="C59" s="120" t="s">
        <v>5</v>
      </c>
      <c r="D59" s="121"/>
      <c r="E59" s="3"/>
      <c r="F59" s="75"/>
      <c r="G59" s="75"/>
      <c r="H59" s="75"/>
      <c r="I59" s="75"/>
      <c r="J59" s="11">
        <f>SUM(F59:I59)</f>
        <v>0</v>
      </c>
    </row>
    <row r="60" spans="3:10" x14ac:dyDescent="0.3">
      <c r="C60" s="120" t="s">
        <v>5</v>
      </c>
      <c r="D60" s="121"/>
      <c r="E60" s="3"/>
      <c r="F60" s="75"/>
      <c r="G60" s="75"/>
      <c r="H60" s="75"/>
      <c r="I60" s="75"/>
      <c r="J60" s="11">
        <f t="shared" ref="J60:J61" si="19">SUM(F60:I60)</f>
        <v>0</v>
      </c>
    </row>
    <row r="61" spans="3:10" x14ac:dyDescent="0.3">
      <c r="C61" s="120" t="s">
        <v>5</v>
      </c>
      <c r="D61" s="121"/>
      <c r="E61" s="79"/>
      <c r="F61" s="75"/>
      <c r="G61" s="75"/>
      <c r="H61" s="75"/>
      <c r="I61" s="75"/>
      <c r="J61" s="11">
        <f t="shared" si="19"/>
        <v>0</v>
      </c>
    </row>
    <row r="62" spans="3:10" ht="15.6" x14ac:dyDescent="0.3">
      <c r="C62" s="114" t="s">
        <v>61</v>
      </c>
      <c r="D62" s="114"/>
      <c r="E62" s="114"/>
      <c r="F62" s="82">
        <f>SUM(F59:F61)</f>
        <v>0</v>
      </c>
      <c r="G62" s="82">
        <f>SUM(G59:G61)</f>
        <v>0</v>
      </c>
      <c r="H62" s="82">
        <f>SUM(H59:H61)</f>
        <v>0</v>
      </c>
      <c r="I62" s="82">
        <f>SUM(I59:I61)</f>
        <v>0</v>
      </c>
      <c r="J62" s="65">
        <f>SUM(J59:J61)</f>
        <v>0</v>
      </c>
    </row>
    <row r="63" spans="3:10" ht="21" x14ac:dyDescent="0.4">
      <c r="C63" s="1" t="s">
        <v>62</v>
      </c>
    </row>
    <row r="64" spans="3:10" x14ac:dyDescent="0.3">
      <c r="C64" s="119" t="s">
        <v>62</v>
      </c>
      <c r="D64" s="119"/>
      <c r="E64" s="119"/>
      <c r="F64" s="117" t="s">
        <v>39</v>
      </c>
      <c r="G64" s="117"/>
      <c r="H64" s="117"/>
      <c r="I64" s="117"/>
      <c r="J64" s="116" t="s">
        <v>6</v>
      </c>
    </row>
    <row r="65" spans="3:10" x14ac:dyDescent="0.3">
      <c r="C65" s="119"/>
      <c r="D65" s="119"/>
      <c r="E65" s="119"/>
      <c r="F65" s="77">
        <v>2025</v>
      </c>
      <c r="G65" s="77">
        <v>2026</v>
      </c>
      <c r="H65" s="77">
        <v>2027</v>
      </c>
      <c r="I65" s="77">
        <v>2028</v>
      </c>
      <c r="J65" s="116"/>
    </row>
    <row r="66" spans="3:10" x14ac:dyDescent="0.3">
      <c r="C66" s="118" t="s">
        <v>63</v>
      </c>
      <c r="D66" s="118"/>
      <c r="E66" s="118"/>
      <c r="F66" s="75"/>
      <c r="G66" s="75"/>
      <c r="H66" s="75"/>
      <c r="I66" s="75"/>
      <c r="J66" s="12">
        <f>SUM(F66:I66)</f>
        <v>0</v>
      </c>
    </row>
    <row r="67" spans="3:10" x14ac:dyDescent="0.3">
      <c r="C67" s="118" t="s">
        <v>64</v>
      </c>
      <c r="D67" s="118"/>
      <c r="E67" s="118"/>
      <c r="F67" s="75"/>
      <c r="G67" s="75"/>
      <c r="H67" s="75"/>
      <c r="I67" s="75"/>
      <c r="J67" s="12">
        <f>SUM(F67:I67)</f>
        <v>0</v>
      </c>
    </row>
    <row r="68" spans="3:10" ht="15.6" x14ac:dyDescent="0.3">
      <c r="C68" s="114" t="s">
        <v>65</v>
      </c>
      <c r="D68" s="114"/>
      <c r="E68" s="114"/>
      <c r="F68" s="82">
        <f>SUM(F66:F67)</f>
        <v>0</v>
      </c>
      <c r="G68" s="82">
        <f t="shared" ref="G68:J68" si="20">SUM(G66:G67)</f>
        <v>0</v>
      </c>
      <c r="H68" s="82">
        <f t="shared" si="20"/>
        <v>0</v>
      </c>
      <c r="I68" s="82">
        <f t="shared" si="20"/>
        <v>0</v>
      </c>
      <c r="J68" s="65">
        <f t="shared" si="20"/>
        <v>0</v>
      </c>
    </row>
    <row r="69" spans="3:10" ht="20.25" customHeight="1" x14ac:dyDescent="0.4">
      <c r="C69" s="1" t="s">
        <v>66</v>
      </c>
    </row>
    <row r="70" spans="3:10" x14ac:dyDescent="0.3">
      <c r="C70" s="130" t="s">
        <v>51</v>
      </c>
      <c r="D70" s="131"/>
      <c r="E70" s="132"/>
      <c r="F70" s="117" t="s">
        <v>39</v>
      </c>
      <c r="G70" s="117"/>
      <c r="H70" s="117"/>
      <c r="I70" s="117"/>
      <c r="J70" s="116" t="s">
        <v>6</v>
      </c>
    </row>
    <row r="71" spans="3:10" x14ac:dyDescent="0.3">
      <c r="C71" s="133" t="s">
        <v>4</v>
      </c>
      <c r="D71" s="134"/>
      <c r="E71" s="135"/>
      <c r="F71" s="77">
        <v>2025</v>
      </c>
      <c r="G71" s="77">
        <v>2026</v>
      </c>
      <c r="H71" s="77">
        <v>2027</v>
      </c>
      <c r="I71" s="77">
        <v>2028</v>
      </c>
      <c r="J71" s="116"/>
    </row>
    <row r="72" spans="3:10" x14ac:dyDescent="0.3">
      <c r="C72" s="118" t="s">
        <v>69</v>
      </c>
      <c r="D72" s="118"/>
      <c r="E72" s="118"/>
      <c r="F72" s="75"/>
      <c r="G72" s="75"/>
      <c r="H72" s="75"/>
      <c r="I72" s="75"/>
      <c r="J72" s="11">
        <f>SUM(F72:I72)</f>
        <v>0</v>
      </c>
    </row>
    <row r="73" spans="3:10" x14ac:dyDescent="0.3">
      <c r="C73" s="118" t="s">
        <v>69</v>
      </c>
      <c r="D73" s="118"/>
      <c r="E73" s="118"/>
      <c r="F73" s="75"/>
      <c r="G73" s="75"/>
      <c r="H73" s="75"/>
      <c r="I73" s="75"/>
      <c r="J73" s="11">
        <f t="shared" ref="J73:J74" si="21">SUM(F73:I73)</f>
        <v>0</v>
      </c>
    </row>
    <row r="74" spans="3:10" x14ac:dyDescent="0.3">
      <c r="C74" s="118" t="s">
        <v>69</v>
      </c>
      <c r="D74" s="118"/>
      <c r="E74" s="118"/>
      <c r="F74" s="75"/>
      <c r="G74" s="75"/>
      <c r="H74" s="75"/>
      <c r="I74" s="75"/>
      <c r="J74" s="11">
        <f t="shared" si="21"/>
        <v>0</v>
      </c>
    </row>
    <row r="75" spans="3:10" ht="15.6" x14ac:dyDescent="0.3">
      <c r="C75" s="114" t="s">
        <v>70</v>
      </c>
      <c r="D75" s="114"/>
      <c r="E75" s="114"/>
      <c r="F75" s="82">
        <f>SUM(F72:F74)</f>
        <v>0</v>
      </c>
      <c r="G75" s="82">
        <f t="shared" ref="G75:J75" si="22">SUM(G72:G74)</f>
        <v>0</v>
      </c>
      <c r="H75" s="82">
        <f t="shared" si="22"/>
        <v>0</v>
      </c>
      <c r="I75" s="82">
        <f t="shared" si="22"/>
        <v>0</v>
      </c>
      <c r="J75" s="65">
        <f t="shared" si="22"/>
        <v>0</v>
      </c>
    </row>
    <row r="76" spans="3:10" ht="15.6" x14ac:dyDescent="0.3">
      <c r="C76" s="6"/>
      <c r="D76" s="6"/>
      <c r="E76" s="6"/>
      <c r="F76" s="9"/>
      <c r="G76" s="9"/>
      <c r="H76" s="9"/>
      <c r="I76" s="9"/>
      <c r="J76" s="10"/>
    </row>
    <row r="77" spans="3:10" ht="18" x14ac:dyDescent="0.35">
      <c r="F77" s="115" t="s">
        <v>68</v>
      </c>
      <c r="G77" s="115"/>
      <c r="H77" s="115"/>
      <c r="I77" s="115"/>
      <c r="J77" s="15">
        <f>J75+J68+J62+J55+N23</f>
        <v>0</v>
      </c>
    </row>
    <row r="79" spans="3:10" ht="21" x14ac:dyDescent="0.4">
      <c r="C79" s="1" t="s">
        <v>67</v>
      </c>
    </row>
  </sheetData>
  <sheetProtection sheet="1" insertRows="0" deleteColumns="0" deleteRows="0"/>
  <mergeCells count="73">
    <mergeCell ref="J16:M16"/>
    <mergeCell ref="N16:N17"/>
    <mergeCell ref="J4:J5"/>
    <mergeCell ref="C6:E6"/>
    <mergeCell ref="C4:E5"/>
    <mergeCell ref="C7:E7"/>
    <mergeCell ref="C8:E8"/>
    <mergeCell ref="C9:E9"/>
    <mergeCell ref="C10:E10"/>
    <mergeCell ref="F4:I4"/>
    <mergeCell ref="D16:D17"/>
    <mergeCell ref="C16:C17"/>
    <mergeCell ref="B1:D1"/>
    <mergeCell ref="F11:I11"/>
    <mergeCell ref="B2:C2"/>
    <mergeCell ref="C52:E52"/>
    <mergeCell ref="C51:E51"/>
    <mergeCell ref="C45:E45"/>
    <mergeCell ref="C46:E46"/>
    <mergeCell ref="C50:E50"/>
    <mergeCell ref="C27:E27"/>
    <mergeCell ref="C28:E28"/>
    <mergeCell ref="C29:E29"/>
    <mergeCell ref="C36:E36"/>
    <mergeCell ref="C47:E47"/>
    <mergeCell ref="C38:E38"/>
    <mergeCell ref="C32:E32"/>
    <mergeCell ref="C64:E65"/>
    <mergeCell ref="C70:E71"/>
    <mergeCell ref="F23:I23"/>
    <mergeCell ref="F16:I16"/>
    <mergeCell ref="F25:I25"/>
    <mergeCell ref="E16:E17"/>
    <mergeCell ref="C26:E26"/>
    <mergeCell ref="C62:E62"/>
    <mergeCell ref="C68:E68"/>
    <mergeCell ref="C54:E54"/>
    <mergeCell ref="C55:E55"/>
    <mergeCell ref="C60:D60"/>
    <mergeCell ref="F70:I70"/>
    <mergeCell ref="C53:E53"/>
    <mergeCell ref="J25:J26"/>
    <mergeCell ref="C31:J31"/>
    <mergeCell ref="C37:J37"/>
    <mergeCell ref="C43:J43"/>
    <mergeCell ref="C49:J49"/>
    <mergeCell ref="C33:E33"/>
    <mergeCell ref="C34:E34"/>
    <mergeCell ref="C39:E39"/>
    <mergeCell ref="C40:E40"/>
    <mergeCell ref="C44:E44"/>
    <mergeCell ref="C25:E25"/>
    <mergeCell ref="C41:E41"/>
    <mergeCell ref="C48:E48"/>
    <mergeCell ref="C30:E30"/>
    <mergeCell ref="C35:E35"/>
    <mergeCell ref="C42:E42"/>
    <mergeCell ref="C75:E75"/>
    <mergeCell ref="F77:I77"/>
    <mergeCell ref="J57:J58"/>
    <mergeCell ref="J64:J65"/>
    <mergeCell ref="J70:J71"/>
    <mergeCell ref="F57:I57"/>
    <mergeCell ref="C66:E66"/>
    <mergeCell ref="C67:E67"/>
    <mergeCell ref="E57:E58"/>
    <mergeCell ref="C61:D61"/>
    <mergeCell ref="C72:E72"/>
    <mergeCell ref="C73:E73"/>
    <mergeCell ref="C74:E74"/>
    <mergeCell ref="F64:I64"/>
    <mergeCell ref="C57:D58"/>
    <mergeCell ref="C59:D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944A-3EA2-475B-A195-13274E66282D}">
  <dimension ref="B4:H24"/>
  <sheetViews>
    <sheetView showGridLines="0" tabSelected="1" topLeftCell="A15" zoomScale="97" zoomScaleNormal="115" workbookViewId="0">
      <selection activeCell="B20" sqref="B20:C20"/>
    </sheetView>
  </sheetViews>
  <sheetFormatPr defaultColWidth="8.77734375" defaultRowHeight="14.4" x14ac:dyDescent="0.3"/>
  <cols>
    <col min="1" max="1" width="8.77734375" style="16"/>
    <col min="2" max="2" width="73.44140625" style="16" bestFit="1" customWidth="1"/>
    <col min="3" max="3" width="42.77734375" style="16" customWidth="1"/>
    <col min="4" max="4" width="16.21875" style="16" customWidth="1"/>
    <col min="5" max="5" width="15.77734375" style="16" customWidth="1"/>
    <col min="6" max="7" width="8.77734375" style="16"/>
    <col min="8" max="8" width="12.5546875" style="16" bestFit="1" customWidth="1"/>
    <col min="9" max="16384" width="8.77734375" style="16"/>
  </cols>
  <sheetData>
    <row r="4" spans="2:8" x14ac:dyDescent="0.3">
      <c r="B4" s="103" t="s">
        <v>92</v>
      </c>
    </row>
    <row r="5" spans="2:8" ht="15" thickBot="1" x14ac:dyDescent="0.35"/>
    <row r="6" spans="2:8" ht="15" thickBot="1" x14ac:dyDescent="0.35">
      <c r="B6" s="153" t="s">
        <v>83</v>
      </c>
      <c r="C6" s="154"/>
      <c r="D6" s="17" t="s">
        <v>39</v>
      </c>
      <c r="E6" s="18" t="s">
        <v>8</v>
      </c>
      <c r="H6" s="18" t="s">
        <v>9</v>
      </c>
    </row>
    <row r="7" spans="2:8" x14ac:dyDescent="0.3">
      <c r="B7" s="47" t="s">
        <v>82</v>
      </c>
      <c r="C7" s="48" t="s">
        <v>81</v>
      </c>
      <c r="D7" s="49">
        <f>SUM(D8)</f>
        <v>0</v>
      </c>
      <c r="E7" s="71" t="e">
        <f>D8/H7</f>
        <v>#DIV/0!</v>
      </c>
      <c r="H7" s="86">
        <f>budget!J77</f>
        <v>0</v>
      </c>
    </row>
    <row r="8" spans="2:8" ht="29.4" thickBot="1" x14ac:dyDescent="0.35">
      <c r="B8" s="83" t="s">
        <v>75</v>
      </c>
      <c r="C8" s="84" t="s">
        <v>76</v>
      </c>
      <c r="D8" s="69"/>
      <c r="E8" s="72" t="e">
        <f>D8/H7</f>
        <v>#DIV/0!</v>
      </c>
    </row>
    <row r="9" spans="2:8" ht="15" thickBot="1" x14ac:dyDescent="0.35">
      <c r="B9" s="153" t="s">
        <v>84</v>
      </c>
      <c r="C9" s="154"/>
      <c r="D9" s="17" t="s">
        <v>39</v>
      </c>
      <c r="E9" s="18" t="s">
        <v>8</v>
      </c>
    </row>
    <row r="10" spans="2:8" x14ac:dyDescent="0.3">
      <c r="B10" s="47" t="s">
        <v>82</v>
      </c>
      <c r="C10" s="48" t="s">
        <v>81</v>
      </c>
      <c r="D10" s="49">
        <f>SUM(D11:D14)</f>
        <v>0</v>
      </c>
      <c r="E10" s="71" t="e">
        <f>D10/H7</f>
        <v>#DIV/0!</v>
      </c>
    </row>
    <row r="11" spans="2:8" ht="28.8" x14ac:dyDescent="0.3">
      <c r="B11" s="155" t="s">
        <v>77</v>
      </c>
      <c r="C11" s="89" t="s">
        <v>106</v>
      </c>
      <c r="D11" s="69"/>
      <c r="E11" s="92" t="e">
        <f>D11/$H$7</f>
        <v>#DIV/0!</v>
      </c>
    </row>
    <row r="12" spans="2:8" ht="28.8" x14ac:dyDescent="0.3">
      <c r="B12" s="156"/>
      <c r="C12" s="89" t="s">
        <v>78</v>
      </c>
      <c r="D12" s="69"/>
      <c r="E12" s="92" t="e">
        <f>D12/$H$7</f>
        <v>#DIV/0!</v>
      </c>
    </row>
    <row r="13" spans="2:8" ht="28.8" x14ac:dyDescent="0.3">
      <c r="B13" s="157"/>
      <c r="C13" s="89" t="s">
        <v>79</v>
      </c>
      <c r="D13" s="69"/>
      <c r="E13" s="93" t="e">
        <f>D13/$H$7</f>
        <v>#DIV/0!</v>
      </c>
    </row>
    <row r="14" spans="2:8" ht="15" thickBot="1" x14ac:dyDescent="0.35">
      <c r="B14" s="85" t="s">
        <v>91</v>
      </c>
      <c r="C14" s="89" t="s">
        <v>80</v>
      </c>
      <c r="D14" s="69"/>
      <c r="E14" s="93" t="e">
        <f>D14/$H$7</f>
        <v>#DIV/0!</v>
      </c>
    </row>
    <row r="15" spans="2:8" ht="15" thickBot="1" x14ac:dyDescent="0.35">
      <c r="B15" s="158" t="s">
        <v>85</v>
      </c>
      <c r="C15" s="159"/>
      <c r="D15" s="17" t="s">
        <v>39</v>
      </c>
      <c r="E15" s="87" t="s">
        <v>8</v>
      </c>
    </row>
    <row r="16" spans="2:8" ht="16.2" customHeight="1" x14ac:dyDescent="0.3">
      <c r="B16" s="47" t="s">
        <v>82</v>
      </c>
      <c r="C16" s="48" t="s">
        <v>81</v>
      </c>
      <c r="D16" s="49">
        <f>SUM(D17:D19)</f>
        <v>0</v>
      </c>
      <c r="E16" s="71" t="e">
        <f>D16/H7</f>
        <v>#DIV/0!</v>
      </c>
    </row>
    <row r="17" spans="2:5" x14ac:dyDescent="0.3">
      <c r="B17" s="160" t="s">
        <v>102</v>
      </c>
      <c r="C17" s="90" t="s">
        <v>105</v>
      </c>
      <c r="D17" s="69"/>
      <c r="E17" s="92" t="e">
        <f>D17/$H$7</f>
        <v>#DIV/0!</v>
      </c>
    </row>
    <row r="18" spans="2:5" ht="28.8" x14ac:dyDescent="0.3">
      <c r="B18" s="155"/>
      <c r="C18" s="90" t="s">
        <v>86</v>
      </c>
      <c r="D18" s="69"/>
      <c r="E18" s="92" t="e">
        <f>D18/$H$7</f>
        <v>#DIV/0!</v>
      </c>
    </row>
    <row r="19" spans="2:5" ht="30" customHeight="1" thickBot="1" x14ac:dyDescent="0.35">
      <c r="B19" s="161"/>
      <c r="C19" s="91" t="s">
        <v>87</v>
      </c>
      <c r="D19" s="69"/>
      <c r="E19" s="92" t="e">
        <f>D19/$H$7</f>
        <v>#DIV/0!</v>
      </c>
    </row>
    <row r="20" spans="2:5" ht="15" thickBot="1" x14ac:dyDescent="0.35">
      <c r="B20" s="148" t="s">
        <v>111</v>
      </c>
      <c r="C20" s="149"/>
      <c r="D20" s="40" t="s">
        <v>39</v>
      </c>
      <c r="E20" s="88" t="s">
        <v>8</v>
      </c>
    </row>
    <row r="21" spans="2:5" x14ac:dyDescent="0.3">
      <c r="B21" s="102" t="s">
        <v>82</v>
      </c>
      <c r="C21" s="97" t="s">
        <v>81</v>
      </c>
      <c r="D21" s="98">
        <f>SUM(D22:D24)</f>
        <v>0</v>
      </c>
      <c r="E21" s="99" t="e">
        <f>D21/H7</f>
        <v>#DIV/0!</v>
      </c>
    </row>
    <row r="22" spans="2:5" x14ac:dyDescent="0.3">
      <c r="B22" s="150" t="s">
        <v>103</v>
      </c>
      <c r="C22" s="89" t="s">
        <v>104</v>
      </c>
      <c r="D22" s="100">
        <f>D11+D17</f>
        <v>0</v>
      </c>
      <c r="E22" s="95" t="e">
        <f>D22/$H$7</f>
        <v>#DIV/0!</v>
      </c>
    </row>
    <row r="23" spans="2:5" ht="28.8" x14ac:dyDescent="0.3">
      <c r="B23" s="151"/>
      <c r="C23" s="89" t="s">
        <v>88</v>
      </c>
      <c r="D23" s="100">
        <f>D12+D14+D18+D8</f>
        <v>0</v>
      </c>
      <c r="E23" s="95" t="e">
        <f>D23/$H$7</f>
        <v>#DIV/0!</v>
      </c>
    </row>
    <row r="24" spans="2:5" ht="15" thickBot="1" x14ac:dyDescent="0.35">
      <c r="B24" s="152"/>
      <c r="C24" s="94" t="s">
        <v>89</v>
      </c>
      <c r="D24" s="101">
        <f>D19+D13</f>
        <v>0</v>
      </c>
      <c r="E24" s="96" t="e">
        <f>D24/$H$7</f>
        <v>#DIV/0!</v>
      </c>
    </row>
  </sheetData>
  <sheetProtection sheet="1" objects="1" scenarios="1"/>
  <mergeCells count="7">
    <mergeCell ref="B20:C20"/>
    <mergeCell ref="B22:B24"/>
    <mergeCell ref="B6:C6"/>
    <mergeCell ref="B9:C9"/>
    <mergeCell ref="B11:B13"/>
    <mergeCell ref="B15:C15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8C65-3993-4C15-9F82-BF8C85FD923A}">
  <dimension ref="B2:I22"/>
  <sheetViews>
    <sheetView showGridLines="0" topLeftCell="A5" workbookViewId="0">
      <selection activeCell="B21" sqref="B21:D21"/>
    </sheetView>
  </sheetViews>
  <sheetFormatPr defaultRowHeight="14.4" x14ac:dyDescent="0.3"/>
  <cols>
    <col min="4" max="4" width="18.21875" customWidth="1"/>
    <col min="5" max="5" width="10.77734375" bestFit="1" customWidth="1"/>
    <col min="9" max="9" width="12.5546875" customWidth="1"/>
  </cols>
  <sheetData>
    <row r="2" spans="2:9" ht="15" thickBot="1" x14ac:dyDescent="0.35"/>
    <row r="3" spans="2:9" x14ac:dyDescent="0.3">
      <c r="B3" s="177" t="s">
        <v>51</v>
      </c>
      <c r="C3" s="178"/>
      <c r="D3" s="179"/>
      <c r="E3" s="183" t="s">
        <v>39</v>
      </c>
      <c r="F3" s="183"/>
      <c r="G3" s="183"/>
      <c r="H3" s="183"/>
      <c r="I3" s="184" t="s">
        <v>31</v>
      </c>
    </row>
    <row r="4" spans="2:9" ht="15" thickBot="1" x14ac:dyDescent="0.35">
      <c r="B4" s="180"/>
      <c r="C4" s="181"/>
      <c r="D4" s="182"/>
      <c r="E4" s="5">
        <v>2025</v>
      </c>
      <c r="F4" s="5">
        <v>2026</v>
      </c>
      <c r="G4" s="5">
        <v>2027</v>
      </c>
      <c r="H4" s="5">
        <v>2028</v>
      </c>
      <c r="I4" s="185"/>
    </row>
    <row r="5" spans="2:9" ht="15" thickBot="1" x14ac:dyDescent="0.35">
      <c r="B5" s="170" t="s">
        <v>71</v>
      </c>
      <c r="C5" s="171"/>
      <c r="D5" s="171"/>
      <c r="E5" s="171"/>
      <c r="F5" s="171"/>
      <c r="G5" s="171"/>
      <c r="H5" s="171"/>
      <c r="I5" s="172"/>
    </row>
    <row r="6" spans="2:9" ht="15" thickBot="1" x14ac:dyDescent="0.35">
      <c r="B6" s="174" t="s">
        <v>1</v>
      </c>
      <c r="C6" s="175"/>
      <c r="D6" s="176"/>
      <c r="E6" s="63">
        <f>budget!F6</f>
        <v>0</v>
      </c>
      <c r="F6" s="63">
        <f>budget!G6</f>
        <v>0</v>
      </c>
      <c r="G6" s="63">
        <f>budget!H6</f>
        <v>0</v>
      </c>
      <c r="H6" s="63">
        <f>budget!I6</f>
        <v>0</v>
      </c>
      <c r="I6" s="66">
        <f>SUM(E6:H6)</f>
        <v>0</v>
      </c>
    </row>
    <row r="7" spans="2:9" ht="15" thickBot="1" x14ac:dyDescent="0.35">
      <c r="B7" s="164" t="s">
        <v>40</v>
      </c>
      <c r="C7" s="165"/>
      <c r="D7" s="166"/>
      <c r="E7" s="63">
        <f>budget!F7</f>
        <v>0</v>
      </c>
      <c r="F7" s="63">
        <f>budget!G7</f>
        <v>0</v>
      </c>
      <c r="G7" s="63">
        <f>budget!H7</f>
        <v>0</v>
      </c>
      <c r="H7" s="63">
        <f>budget!I7</f>
        <v>0</v>
      </c>
      <c r="I7" s="66">
        <f t="shared" ref="I7:I8" si="0">SUM(E7:H7)</f>
        <v>0</v>
      </c>
    </row>
    <row r="8" spans="2:9" ht="15" thickBot="1" x14ac:dyDescent="0.35">
      <c r="B8" s="186" t="s">
        <v>93</v>
      </c>
      <c r="C8" s="187"/>
      <c r="D8" s="188"/>
      <c r="E8" s="62">
        <f>budget!F8+budget!F9+budget!F10</f>
        <v>0</v>
      </c>
      <c r="F8" s="62">
        <f>budget!G8+budget!G9+budget!G10</f>
        <v>0</v>
      </c>
      <c r="G8" s="62">
        <f>budget!H8+budget!H9+budget!H10</f>
        <v>0</v>
      </c>
      <c r="H8" s="62">
        <f>budget!I8+budget!I9+budget!I10</f>
        <v>0</v>
      </c>
      <c r="I8" s="66">
        <f t="shared" si="0"/>
        <v>0</v>
      </c>
    </row>
    <row r="9" spans="2:9" ht="15" thickBot="1" x14ac:dyDescent="0.35">
      <c r="B9" s="162" t="s">
        <v>74</v>
      </c>
      <c r="C9" s="163"/>
      <c r="D9" s="163"/>
      <c r="E9" s="163"/>
      <c r="F9" s="163"/>
      <c r="G9" s="163"/>
      <c r="H9" s="163"/>
      <c r="I9" s="67">
        <f>SUM(I6:I8)</f>
        <v>0</v>
      </c>
    </row>
    <row r="10" spans="2:9" ht="15" thickBot="1" x14ac:dyDescent="0.35">
      <c r="B10" s="162" t="s">
        <v>72</v>
      </c>
      <c r="C10" s="163"/>
      <c r="D10" s="163"/>
      <c r="E10" s="163"/>
      <c r="F10" s="163"/>
      <c r="G10" s="163"/>
      <c r="H10" s="163"/>
      <c r="I10" s="173"/>
    </row>
    <row r="11" spans="2:9" x14ac:dyDescent="0.3">
      <c r="B11" s="174" t="str">
        <f>budget!C15</f>
        <v>Direkta personalkostnader</v>
      </c>
      <c r="C11" s="175"/>
      <c r="D11" s="176"/>
      <c r="E11" s="63">
        <f>budget!J23</f>
        <v>0</v>
      </c>
      <c r="F11" s="63">
        <f>budget!K23</f>
        <v>0</v>
      </c>
      <c r="G11" s="63">
        <f>budget!L23</f>
        <v>0</v>
      </c>
      <c r="H11" s="63">
        <f>budget!M23</f>
        <v>0</v>
      </c>
      <c r="I11" s="68">
        <f>SUM(E11:H11)</f>
        <v>0</v>
      </c>
    </row>
    <row r="12" spans="2:9" x14ac:dyDescent="0.3">
      <c r="B12" s="164" t="str">
        <f>budget!C24</f>
        <v>Direkta kostnader (ej personal)</v>
      </c>
      <c r="C12" s="165"/>
      <c r="D12" s="166"/>
      <c r="E12" s="63">
        <f>budget!F55</f>
        <v>0</v>
      </c>
      <c r="F12" s="63">
        <f>budget!G55</f>
        <v>0</v>
      </c>
      <c r="G12" s="63">
        <f>budget!H55</f>
        <v>0</v>
      </c>
      <c r="H12" s="63">
        <f>budget!I55</f>
        <v>0</v>
      </c>
      <c r="I12" s="68">
        <f t="shared" ref="I12:I15" si="1">SUM(E12:H12)</f>
        <v>0</v>
      </c>
    </row>
    <row r="13" spans="2:9" x14ac:dyDescent="0.3">
      <c r="B13" s="164" t="str">
        <f>budget!C56</f>
        <v>Lokala partners</v>
      </c>
      <c r="C13" s="165"/>
      <c r="D13" s="166"/>
      <c r="E13" s="63">
        <f>budget!F62</f>
        <v>0</v>
      </c>
      <c r="F13" s="63">
        <f>budget!G62</f>
        <v>0</v>
      </c>
      <c r="G13" s="63">
        <f>budget!H62</f>
        <v>0</v>
      </c>
      <c r="H13" s="63">
        <f>budget!I62</f>
        <v>0</v>
      </c>
      <c r="I13" s="68">
        <f t="shared" si="1"/>
        <v>0</v>
      </c>
    </row>
    <row r="14" spans="2:9" x14ac:dyDescent="0.3">
      <c r="B14" s="164" t="str">
        <f>budget!C63</f>
        <v>Revision och utvärdering</v>
      </c>
      <c r="C14" s="165"/>
      <c r="D14" s="166"/>
      <c r="E14" s="63">
        <f>budget!F68</f>
        <v>0</v>
      </c>
      <c r="F14" s="63">
        <f>budget!G68</f>
        <v>0</v>
      </c>
      <c r="G14" s="63">
        <f>budget!H68</f>
        <v>0</v>
      </c>
      <c r="H14" s="63">
        <f>budget!I68</f>
        <v>0</v>
      </c>
      <c r="I14" s="68">
        <f t="shared" si="1"/>
        <v>0</v>
      </c>
    </row>
    <row r="15" spans="2:9" ht="15" thickBot="1" x14ac:dyDescent="0.35">
      <c r="B15" s="167" t="str">
        <f>budget!C69</f>
        <v>Indirekta kostnader (overhead)</v>
      </c>
      <c r="C15" s="168"/>
      <c r="D15" s="169"/>
      <c r="E15" s="63">
        <f>budget!F75</f>
        <v>0</v>
      </c>
      <c r="F15" s="63">
        <f>budget!G75</f>
        <v>0</v>
      </c>
      <c r="G15" s="63">
        <f>budget!H75</f>
        <v>0</v>
      </c>
      <c r="H15" s="63">
        <f>budget!I75</f>
        <v>0</v>
      </c>
      <c r="I15" s="68">
        <f t="shared" si="1"/>
        <v>0</v>
      </c>
    </row>
    <row r="16" spans="2:9" ht="15" thickBot="1" x14ac:dyDescent="0.35">
      <c r="B16" s="162" t="s">
        <v>73</v>
      </c>
      <c r="C16" s="163"/>
      <c r="D16" s="163"/>
      <c r="E16" s="163"/>
      <c r="F16" s="163"/>
      <c r="G16" s="163"/>
      <c r="H16" s="163"/>
      <c r="I16" s="67">
        <f>SUM(I11:I15)</f>
        <v>0</v>
      </c>
    </row>
    <row r="17" spans="2:8" ht="15" thickBot="1" x14ac:dyDescent="0.35"/>
    <row r="18" spans="2:8" ht="15.6" x14ac:dyDescent="0.3">
      <c r="B18" s="203" t="s">
        <v>107</v>
      </c>
      <c r="C18" s="204"/>
      <c r="D18" s="204"/>
      <c r="E18" s="189" t="s">
        <v>39</v>
      </c>
      <c r="F18" s="189"/>
      <c r="G18" s="189" t="s">
        <v>8</v>
      </c>
      <c r="H18" s="190"/>
    </row>
    <row r="19" spans="2:8" x14ac:dyDescent="0.3">
      <c r="B19" s="199" t="s">
        <v>108</v>
      </c>
      <c r="C19" s="200"/>
      <c r="D19" s="200"/>
      <c r="E19" s="201">
        <f>'key ratios'!D7</f>
        <v>0</v>
      </c>
      <c r="F19" s="202"/>
      <c r="G19" s="191" t="e">
        <f>'key ratios'!E7</f>
        <v>#DIV/0!</v>
      </c>
      <c r="H19" s="192"/>
    </row>
    <row r="20" spans="2:8" x14ac:dyDescent="0.3">
      <c r="B20" s="199" t="s">
        <v>109</v>
      </c>
      <c r="C20" s="200"/>
      <c r="D20" s="200"/>
      <c r="E20" s="201">
        <f>'key ratios'!D10</f>
        <v>0</v>
      </c>
      <c r="F20" s="202"/>
      <c r="G20" s="191" t="e">
        <f>'key ratios'!E10</f>
        <v>#DIV/0!</v>
      </c>
      <c r="H20" s="192"/>
    </row>
    <row r="21" spans="2:8" x14ac:dyDescent="0.3">
      <c r="B21" s="199" t="s">
        <v>110</v>
      </c>
      <c r="C21" s="200"/>
      <c r="D21" s="200"/>
      <c r="E21" s="201">
        <f>'key ratios'!D16</f>
        <v>0</v>
      </c>
      <c r="F21" s="202"/>
      <c r="G21" s="191" t="e">
        <f>'key ratios'!E16</f>
        <v>#DIV/0!</v>
      </c>
      <c r="H21" s="192"/>
    </row>
    <row r="22" spans="2:8" ht="15" thickBot="1" x14ac:dyDescent="0.35">
      <c r="B22" s="193" t="s">
        <v>31</v>
      </c>
      <c r="C22" s="194"/>
      <c r="D22" s="194"/>
      <c r="E22" s="195">
        <f>'key ratios'!D21</f>
        <v>0</v>
      </c>
      <c r="F22" s="196"/>
      <c r="G22" s="197" t="e">
        <f>'key ratios'!E21</f>
        <v>#DIV/0!</v>
      </c>
      <c r="H22" s="198"/>
    </row>
  </sheetData>
  <sheetProtection sheet="1" objects="1" scenarios="1"/>
  <mergeCells count="30">
    <mergeCell ref="G18:H18"/>
    <mergeCell ref="G20:H20"/>
    <mergeCell ref="B22:D22"/>
    <mergeCell ref="E22:F22"/>
    <mergeCell ref="G22:H22"/>
    <mergeCell ref="B21:D21"/>
    <mergeCell ref="E19:F19"/>
    <mergeCell ref="E20:F20"/>
    <mergeCell ref="E21:F21"/>
    <mergeCell ref="G19:H19"/>
    <mergeCell ref="G21:H21"/>
    <mergeCell ref="E18:F18"/>
    <mergeCell ref="B18:D18"/>
    <mergeCell ref="B19:D19"/>
    <mergeCell ref="B20:D20"/>
    <mergeCell ref="B5:I5"/>
    <mergeCell ref="B9:H9"/>
    <mergeCell ref="B10:I10"/>
    <mergeCell ref="B11:D11"/>
    <mergeCell ref="B3:D4"/>
    <mergeCell ref="E3:H3"/>
    <mergeCell ref="I3:I4"/>
    <mergeCell ref="B6:D6"/>
    <mergeCell ref="B7:D7"/>
    <mergeCell ref="B8:D8"/>
    <mergeCell ref="B16:H16"/>
    <mergeCell ref="B12:D12"/>
    <mergeCell ref="B13:D13"/>
    <mergeCell ref="B14:D14"/>
    <mergeCell ref="B15:D15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CDD-15DA-4DFF-923D-E3708AD90843}">
  <dimension ref="B5:H24"/>
  <sheetViews>
    <sheetView showGridLines="0" zoomScale="115" zoomScaleNormal="115" workbookViewId="0">
      <selection activeCell="B27" sqref="B27"/>
    </sheetView>
  </sheetViews>
  <sheetFormatPr defaultColWidth="8.77734375" defaultRowHeight="14.4" x14ac:dyDescent="0.3"/>
  <cols>
    <col min="1" max="1" width="8.77734375" style="16"/>
    <col min="2" max="2" width="73.44140625" style="16" bestFit="1" customWidth="1"/>
    <col min="3" max="3" width="37.21875" style="16" customWidth="1"/>
    <col min="4" max="4" width="16.21875" style="16" customWidth="1"/>
    <col min="5" max="5" width="15.77734375" style="16" customWidth="1"/>
    <col min="6" max="7" width="8.77734375" style="16"/>
    <col min="8" max="8" width="12.5546875" style="16" bestFit="1" customWidth="1"/>
    <col min="9" max="16384" width="8.77734375" style="16"/>
  </cols>
  <sheetData>
    <row r="5" spans="2:8" ht="15" thickBot="1" x14ac:dyDescent="0.35"/>
    <row r="6" spans="2:8" ht="15" thickBot="1" x14ac:dyDescent="0.35">
      <c r="B6" s="153" t="s">
        <v>7</v>
      </c>
      <c r="C6" s="154"/>
      <c r="D6" s="17" t="s">
        <v>3</v>
      </c>
      <c r="E6" s="18" t="s">
        <v>8</v>
      </c>
      <c r="H6" s="18" t="s">
        <v>9</v>
      </c>
    </row>
    <row r="7" spans="2:8" x14ac:dyDescent="0.3">
      <c r="B7" s="19" t="s">
        <v>10</v>
      </c>
      <c r="C7" s="20" t="s">
        <v>11</v>
      </c>
      <c r="D7" s="21">
        <f>SUM(D8)</f>
        <v>0</v>
      </c>
      <c r="E7" s="22">
        <f>D8/H7</f>
        <v>0</v>
      </c>
      <c r="H7" s="23">
        <v>1</v>
      </c>
    </row>
    <row r="8" spans="2:8" ht="29.4" thickBot="1" x14ac:dyDescent="0.35">
      <c r="B8" s="24" t="s">
        <v>12</v>
      </c>
      <c r="C8" s="25" t="s">
        <v>13</v>
      </c>
      <c r="D8" s="26"/>
      <c r="E8" s="27">
        <f>D8/H7</f>
        <v>0</v>
      </c>
    </row>
    <row r="9" spans="2:8" ht="15" thickBot="1" x14ac:dyDescent="0.35">
      <c r="B9" s="153" t="s">
        <v>14</v>
      </c>
      <c r="C9" s="154"/>
      <c r="D9" s="17" t="s">
        <v>3</v>
      </c>
      <c r="E9" s="28" t="s">
        <v>8</v>
      </c>
    </row>
    <row r="10" spans="2:8" x14ac:dyDescent="0.3">
      <c r="B10" s="19" t="s">
        <v>10</v>
      </c>
      <c r="C10" s="20" t="s">
        <v>11</v>
      </c>
      <c r="D10" s="21">
        <f>SUM(D11:D12)</f>
        <v>0</v>
      </c>
      <c r="E10" s="29">
        <f>D11/H7</f>
        <v>0</v>
      </c>
    </row>
    <row r="11" spans="2:8" ht="28.8" x14ac:dyDescent="0.3">
      <c r="B11" s="30" t="s">
        <v>15</v>
      </c>
      <c r="C11" s="31" t="s">
        <v>16</v>
      </c>
      <c r="D11" s="32"/>
      <c r="E11" s="27">
        <f>D11/H7</f>
        <v>0</v>
      </c>
    </row>
    <row r="12" spans="2:8" ht="15" thickBot="1" x14ac:dyDescent="0.35">
      <c r="B12" s="30" t="s">
        <v>17</v>
      </c>
      <c r="C12" s="31" t="s">
        <v>18</v>
      </c>
      <c r="D12" s="32"/>
      <c r="E12" s="27">
        <f>D12/H7</f>
        <v>0</v>
      </c>
    </row>
    <row r="13" spans="2:8" ht="15" thickBot="1" x14ac:dyDescent="0.35">
      <c r="B13" s="153" t="s">
        <v>19</v>
      </c>
      <c r="C13" s="154"/>
      <c r="D13" s="17" t="s">
        <v>3</v>
      </c>
      <c r="E13" s="28" t="s">
        <v>8</v>
      </c>
    </row>
    <row r="14" spans="2:8" x14ac:dyDescent="0.3">
      <c r="B14" s="19" t="s">
        <v>10</v>
      </c>
      <c r="C14" s="20" t="s">
        <v>11</v>
      </c>
      <c r="D14" s="33">
        <f>SUM(D15:D18)</f>
        <v>0</v>
      </c>
      <c r="E14" s="29">
        <f>D14/H7</f>
        <v>0</v>
      </c>
    </row>
    <row r="15" spans="2:8" ht="28.8" x14ac:dyDescent="0.3">
      <c r="B15" s="208" t="s">
        <v>20</v>
      </c>
      <c r="C15" s="34" t="s">
        <v>21</v>
      </c>
      <c r="D15" s="26"/>
      <c r="E15" s="35">
        <f>D15/$H$7</f>
        <v>0</v>
      </c>
    </row>
    <row r="16" spans="2:8" ht="28.8" x14ac:dyDescent="0.3">
      <c r="B16" s="209"/>
      <c r="C16" s="34" t="s">
        <v>22</v>
      </c>
      <c r="D16" s="36"/>
      <c r="E16" s="35">
        <f t="shared" ref="E16:E18" si="0">D16/$H$7</f>
        <v>0</v>
      </c>
    </row>
    <row r="17" spans="2:5" ht="28.8" x14ac:dyDescent="0.3">
      <c r="B17" s="209"/>
      <c r="C17" s="34" t="s">
        <v>23</v>
      </c>
      <c r="D17" s="36"/>
      <c r="E17" s="35">
        <f t="shared" si="0"/>
        <v>0</v>
      </c>
    </row>
    <row r="18" spans="2:5" ht="29.4" thickBot="1" x14ac:dyDescent="0.35">
      <c r="B18" s="210"/>
      <c r="C18" s="37" t="s">
        <v>24</v>
      </c>
      <c r="D18" s="26"/>
      <c r="E18" s="35">
        <f t="shared" si="0"/>
        <v>0</v>
      </c>
    </row>
    <row r="19" spans="2:5" ht="15" hidden="1" thickBot="1" x14ac:dyDescent="0.35">
      <c r="B19" s="211" t="s">
        <v>25</v>
      </c>
      <c r="C19" s="212"/>
      <c r="D19" s="38">
        <f>SUM(D8+D11+D15+D16+D17+D18)</f>
        <v>0</v>
      </c>
      <c r="E19" s="39">
        <f>SUM(E8+E11+E15+E16+E17+E18)</f>
        <v>0</v>
      </c>
    </row>
    <row r="20" spans="2:5" ht="15" thickBot="1" x14ac:dyDescent="0.35">
      <c r="B20" s="213" t="s">
        <v>26</v>
      </c>
      <c r="C20" s="214"/>
      <c r="D20" s="40" t="s">
        <v>3</v>
      </c>
      <c r="E20" s="41" t="s">
        <v>8</v>
      </c>
    </row>
    <row r="21" spans="2:5" x14ac:dyDescent="0.3">
      <c r="B21" s="19" t="s">
        <v>10</v>
      </c>
      <c r="C21" s="20" t="s">
        <v>11</v>
      </c>
      <c r="D21" s="33">
        <f>SUM(D22:D24)</f>
        <v>0</v>
      </c>
      <c r="E21" s="29">
        <f>D21/H7</f>
        <v>0</v>
      </c>
    </row>
    <row r="22" spans="2:5" x14ac:dyDescent="0.3">
      <c r="B22" s="205" t="s">
        <v>27</v>
      </c>
      <c r="C22" s="31" t="s">
        <v>28</v>
      </c>
      <c r="D22" s="42">
        <f>D15</f>
        <v>0</v>
      </c>
      <c r="E22" s="27">
        <f>D22/$H$7</f>
        <v>0</v>
      </c>
    </row>
    <row r="23" spans="2:5" ht="28.8" x14ac:dyDescent="0.3">
      <c r="B23" s="206"/>
      <c r="C23" s="43" t="s">
        <v>29</v>
      </c>
      <c r="D23" s="42">
        <f>D8+D11+D16+D17+D12</f>
        <v>0</v>
      </c>
      <c r="E23" s="27">
        <f t="shared" ref="E23:E24" si="1">D23/$H$7</f>
        <v>0</v>
      </c>
    </row>
    <row r="24" spans="2:5" ht="15" thickBot="1" x14ac:dyDescent="0.35">
      <c r="B24" s="207"/>
      <c r="C24" s="44" t="s">
        <v>30</v>
      </c>
      <c r="D24" s="45">
        <f>D18</f>
        <v>0</v>
      </c>
      <c r="E24" s="46">
        <f t="shared" si="1"/>
        <v>0</v>
      </c>
    </row>
  </sheetData>
  <sheetProtection sheet="1" objects="1" scenarios="1"/>
  <mergeCells count="7">
    <mergeCell ref="B22:B24"/>
    <mergeCell ref="B6:C6"/>
    <mergeCell ref="B9:C9"/>
    <mergeCell ref="B13:C13"/>
    <mergeCell ref="B15:B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budget</vt:lpstr>
      <vt:lpstr>key ratios</vt:lpstr>
      <vt:lpstr>overview </vt:lpstr>
      <vt:lpstr>template</vt:lpstr>
    </vt:vector>
  </TitlesOfParts>
  <Company>Sida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CSO@sida.se</dc:creator>
  <cp:lastModifiedBy>Anna Cory</cp:lastModifiedBy>
  <dcterms:created xsi:type="dcterms:W3CDTF">2025-01-20T12:44:06Z</dcterms:created>
  <dcterms:modified xsi:type="dcterms:W3CDTF">2025-03-10T12:02:50Z</dcterms:modified>
</cp:coreProperties>
</file>