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202300"/>
  <mc:AlternateContent xmlns:mc="http://schemas.openxmlformats.org/markup-compatibility/2006">
    <mc:Choice Requires="x15">
      <x15ac:absPath xmlns:x15ac="http://schemas.microsoft.com/office/spreadsheetml/2010/11/ac" url="C:\Users\urn069\Desktop\"/>
    </mc:Choice>
  </mc:AlternateContent>
  <xr:revisionPtr revIDLastSave="0" documentId="13_ncr:1_{D89A5FFF-234C-4E5D-B72A-AB5ED1538301}" xr6:coauthVersionLast="47" xr6:coauthVersionMax="47" xr10:uidLastSave="{00000000-0000-0000-0000-000000000000}"/>
  <bookViews>
    <workbookView xWindow="-110" yWindow="-110" windowWidth="19420" windowHeight="11500" xr2:uid="{91E56D4C-49C3-45A7-9006-DF607CEEFA1A}"/>
  </bookViews>
  <sheets>
    <sheet name="info" sheetId="1" r:id="rId1"/>
    <sheet name="budget" sheetId="3" r:id="rId2"/>
    <sheet name="nyckeltal" sheetId="4" r:id="rId3"/>
    <sheet name="översikt" sheetId="6" r:id="rId4"/>
    <sheet name="template" sheetId="5" state="hidden" r:id="rId5"/>
  </sheets>
  <definedNames>
    <definedName name="_xlnm.Print_Area" localSheetId="1">budget!$A$1:$O$103</definedName>
    <definedName name="_xlnm.Print_Area" localSheetId="3">översikt!$A$1:$J$24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4" l="1"/>
  <c r="J76" i="3"/>
  <c r="I76" i="3"/>
  <c r="H76" i="3"/>
  <c r="G76" i="3"/>
  <c r="F76" i="3"/>
  <c r="J74" i="3"/>
  <c r="N26" i="3"/>
  <c r="N30" i="3"/>
  <c r="N29" i="3"/>
  <c r="N28" i="3"/>
  <c r="N27" i="3"/>
  <c r="M27" i="3"/>
  <c r="M30" i="3"/>
  <c r="M29" i="3"/>
  <c r="M28" i="3"/>
  <c r="L30" i="3"/>
  <c r="L29" i="3"/>
  <c r="L28" i="3"/>
  <c r="L27" i="3"/>
  <c r="K30" i="3"/>
  <c r="K29" i="3"/>
  <c r="K28" i="3"/>
  <c r="K27" i="3"/>
  <c r="M26" i="3" l="1"/>
  <c r="K26" i="3"/>
  <c r="N31" i="3"/>
  <c r="L26" i="3"/>
  <c r="F6" i="6"/>
  <c r="G6" i="6"/>
  <c r="H6" i="6"/>
  <c r="F7" i="6"/>
  <c r="G7" i="6"/>
  <c r="H7" i="6"/>
  <c r="I70" i="3"/>
  <c r="H13" i="6" s="1"/>
  <c r="I20" i="3"/>
  <c r="H12" i="6" s="1"/>
  <c r="I62" i="3"/>
  <c r="I56" i="3"/>
  <c r="I50" i="3"/>
  <c r="I44" i="3"/>
  <c r="I38" i="3"/>
  <c r="J18" i="3"/>
  <c r="J19" i="3"/>
  <c r="B11" i="6"/>
  <c r="I64" i="3" l="1"/>
  <c r="H10" i="6"/>
  <c r="H11" i="6" l="1"/>
  <c r="H14" i="6"/>
  <c r="B14" i="6"/>
  <c r="B13" i="6"/>
  <c r="B12" i="6"/>
  <c r="B10" i="6"/>
  <c r="J7" i="3" l="1"/>
  <c r="J6" i="3"/>
  <c r="G20" i="3"/>
  <c r="F12" i="6" s="1"/>
  <c r="H20" i="3"/>
  <c r="G12" i="6" s="1"/>
  <c r="F20" i="3"/>
  <c r="E12" i="6" s="1"/>
  <c r="G70" i="3"/>
  <c r="F13" i="6" s="1"/>
  <c r="H70" i="3"/>
  <c r="G13" i="6" s="1"/>
  <c r="F70" i="3"/>
  <c r="E13" i="6" s="1"/>
  <c r="E14" i="6"/>
  <c r="G62" i="3"/>
  <c r="H62" i="3"/>
  <c r="F62" i="3"/>
  <c r="G56" i="3"/>
  <c r="H56" i="3"/>
  <c r="F56" i="3"/>
  <c r="G50" i="3"/>
  <c r="H50" i="3"/>
  <c r="F50" i="3"/>
  <c r="G44" i="3"/>
  <c r="H44" i="3"/>
  <c r="F44" i="3"/>
  <c r="G38" i="3"/>
  <c r="H38" i="3"/>
  <c r="F38" i="3"/>
  <c r="E7" i="6"/>
  <c r="E6" i="6"/>
  <c r="E24" i="5"/>
  <c r="D24" i="5"/>
  <c r="E23" i="5"/>
  <c r="D23" i="5"/>
  <c r="D22" i="5"/>
  <c r="E22" i="5" s="1"/>
  <c r="D21" i="5"/>
  <c r="E21" i="5" s="1"/>
  <c r="D19" i="5"/>
  <c r="E18" i="5"/>
  <c r="E19" i="5" s="1"/>
  <c r="E17" i="5"/>
  <c r="E16" i="5"/>
  <c r="E15" i="5"/>
  <c r="D14" i="5"/>
  <c r="E14" i="5" s="1"/>
  <c r="E12" i="5"/>
  <c r="E11" i="5"/>
  <c r="E10" i="5"/>
  <c r="D10" i="5"/>
  <c r="E8" i="5"/>
  <c r="E7" i="5"/>
  <c r="D7" i="5"/>
  <c r="O26" i="3" l="1"/>
  <c r="I7" i="6"/>
  <c r="I6" i="6"/>
  <c r="O30" i="3"/>
  <c r="O29" i="3"/>
  <c r="O27" i="3"/>
  <c r="O28" i="3"/>
  <c r="M31" i="3"/>
  <c r="G10" i="6" s="1"/>
  <c r="L31" i="3"/>
  <c r="F10" i="6" s="1"/>
  <c r="K31" i="3"/>
  <c r="E10" i="6" s="1"/>
  <c r="H64" i="3"/>
  <c r="F64" i="3"/>
  <c r="E11" i="6" s="1"/>
  <c r="I13" i="6"/>
  <c r="I12" i="6"/>
  <c r="G64" i="3"/>
  <c r="F11" i="6" l="1"/>
  <c r="F14" i="6"/>
  <c r="G11" i="6"/>
  <c r="G14" i="6"/>
  <c r="I8" i="6"/>
  <c r="O31" i="3"/>
  <c r="I10" i="6"/>
  <c r="I11" i="6" l="1"/>
  <c r="I14" i="6"/>
  <c r="J8" i="3"/>
  <c r="I15" i="6" l="1"/>
  <c r="J75" i="3"/>
  <c r="J69" i="3"/>
  <c r="J68" i="3"/>
  <c r="J17" i="3"/>
  <c r="J60" i="3"/>
  <c r="J61" i="3"/>
  <c r="J59" i="3"/>
  <c r="J54" i="3"/>
  <c r="J55" i="3"/>
  <c r="J53" i="3"/>
  <c r="J48" i="3"/>
  <c r="J49" i="3"/>
  <c r="J47" i="3"/>
  <c r="J42" i="3"/>
  <c r="J43" i="3"/>
  <c r="J41" i="3"/>
  <c r="J36" i="3"/>
  <c r="J37" i="3"/>
  <c r="J35" i="3"/>
  <c r="J20" i="3" l="1"/>
  <c r="J44" i="3"/>
  <c r="J56" i="3"/>
  <c r="J70" i="3"/>
  <c r="J50" i="3"/>
  <c r="J62" i="3"/>
  <c r="E20" i="6"/>
  <c r="J38" i="3"/>
  <c r="E18" i="6" l="1"/>
  <c r="J64" i="3"/>
  <c r="J78" i="3" l="1"/>
  <c r="H7" i="4"/>
  <c r="E15" i="4" l="1"/>
  <c r="G20" i="6" s="1"/>
  <c r="E10" i="4"/>
  <c r="G19" i="6" s="1"/>
  <c r="E8" i="4"/>
  <c r="E7" i="4"/>
  <c r="G18" i="6" s="1"/>
  <c r="E20" i="4"/>
  <c r="E21" i="6"/>
  <c r="E19" i="6"/>
  <c r="E17" i="4"/>
  <c r="E13" i="4"/>
  <c r="E16" i="4"/>
  <c r="E12" i="4"/>
  <c r="E11" i="4"/>
  <c r="E18" i="4"/>
  <c r="G21" i="6" l="1"/>
</calcChain>
</file>

<file path=xl/sharedStrings.xml><?xml version="1.0" encoding="utf-8"?>
<sst xmlns="http://schemas.openxmlformats.org/spreadsheetml/2006/main" count="175" uniqueCount="101">
  <si>
    <t>Partner:</t>
  </si>
  <si>
    <t>Sida</t>
  </si>
  <si>
    <t>Amount</t>
  </si>
  <si>
    <t xml:space="preserve">Indirect cost </t>
  </si>
  <si>
    <t>total</t>
  </si>
  <si>
    <t>Key ratio  1</t>
  </si>
  <si>
    <t>% of total budget</t>
  </si>
  <si>
    <t>Total budget</t>
  </si>
  <si>
    <t>Explanation</t>
  </si>
  <si>
    <t>Value</t>
  </si>
  <si>
    <t>Disbursements to local civil society organisations in ODA countries, through a formal agreement.</t>
  </si>
  <si>
    <t>Disbursements to organisations in ODA countries</t>
  </si>
  <si>
    <t>Key ratio 2</t>
  </si>
  <si>
    <t>Costs that are not paid to local partners in ODA countries but still directly strengthen their capacity.</t>
  </si>
  <si>
    <t>Cost for strengthen organisations´ capacity</t>
  </si>
  <si>
    <t>Direct support to informal actors.</t>
  </si>
  <si>
    <t>Informal actors</t>
  </si>
  <si>
    <t>Key ratio 3</t>
  </si>
  <si>
    <r>
      <rPr>
        <i/>
        <sz val="11"/>
        <color theme="1"/>
        <rFont val="Aptos Narrow"/>
        <family val="2"/>
        <scheme val="minor"/>
      </rPr>
      <t>Only applicable for organisations based outside ODA countries.</t>
    </r>
    <r>
      <rPr>
        <sz val="11"/>
        <color theme="1"/>
        <rFont val="Aptos Narrow"/>
        <family val="2"/>
        <scheme val="minor"/>
      </rPr>
      <t xml:space="preserve">
Operational and administrative costs for the organisation as well as its head quarter-, local country-, regional offices, and partners outside ODA countries.
</t>
    </r>
  </si>
  <si>
    <t>Operational and administrative costs in home country</t>
  </si>
  <si>
    <t>Operational and administrative costs for regional offices</t>
  </si>
  <si>
    <t>Operational and administrative costs for local country offices</t>
  </si>
  <si>
    <t>Operational and administrative costs for partners outside ODA countries</t>
  </si>
  <si>
    <t>Total costs</t>
  </si>
  <si>
    <t>Costs in home country and ODA countries</t>
  </si>
  <si>
    <r>
      <rPr>
        <i/>
        <sz val="11"/>
        <color theme="1"/>
        <rFont val="Aptos Narrow"/>
        <family val="2"/>
        <scheme val="minor"/>
      </rPr>
      <t>Only applicable for organisations based outside ODA countries.</t>
    </r>
    <r>
      <rPr>
        <sz val="11"/>
        <color theme="1"/>
        <rFont val="Aptos Narrow"/>
        <family val="2"/>
        <scheme val="minor"/>
      </rPr>
      <t xml:space="preserve">
Total costs in the organisation´s home country and costs for partners in and outside ODA countries. Value in Key ratio 2 shall be distributed based on where costs have incurred. This Key ratio = Key ratio 1, 2 and 3.</t>
    </r>
  </si>
  <si>
    <t xml:space="preserve">Total costs in home country </t>
  </si>
  <si>
    <t>Total costs in ODA countries (including local country- and regional offices)</t>
  </si>
  <si>
    <t>Total costs for partners outside ODA countries</t>
  </si>
  <si>
    <t>Total</t>
  </si>
  <si>
    <r>
      <t xml:space="preserve">Skriv projektsinformationen i de </t>
    </r>
    <r>
      <rPr>
        <b/>
        <sz val="11"/>
        <color theme="0" tint="-0.34998626667073579"/>
        <rFont val="Aptos Narrow"/>
        <family val="2"/>
        <scheme val="minor"/>
      </rPr>
      <t>grå</t>
    </r>
    <r>
      <rPr>
        <b/>
        <sz val="11"/>
        <color theme="1" tint="0.249977111117893"/>
        <rFont val="Aptos Narrow"/>
        <family val="2"/>
        <scheme val="minor"/>
      </rPr>
      <t xml:space="preserve"> cellerna:</t>
    </r>
  </si>
  <si>
    <t>Projekt:</t>
  </si>
  <si>
    <t>Datum för budgetinlämning (datumformat ÅÅÅÅ-MM-DD):</t>
  </si>
  <si>
    <t>Projektets aktivitetsperiod Startdatum (datumformat ÅÅÅÅ-MM-DD):</t>
  </si>
  <si>
    <t>Projektets aktivitetsperiod Slutdatum (datumformat ÅÅÅÅ-MM-DD):</t>
  </si>
  <si>
    <r>
      <t xml:space="preserve">Skriv budgetinformation i de </t>
    </r>
    <r>
      <rPr>
        <b/>
        <sz val="11"/>
        <color theme="0" tint="-0.34998626667073579"/>
        <rFont val="Aptos Narrow"/>
        <family val="2"/>
        <scheme val="minor"/>
      </rPr>
      <t>grå</t>
    </r>
    <r>
      <rPr>
        <b/>
        <sz val="11"/>
        <color rgb="FFFF0000"/>
        <rFont val="Aptos Narrow"/>
        <family val="2"/>
        <scheme val="minor"/>
      </rPr>
      <t xml:space="preserve"> cellerna:</t>
    </r>
  </si>
  <si>
    <t>Intäkter:</t>
  </si>
  <si>
    <t>Belopp</t>
  </si>
  <si>
    <t>Egna medel</t>
  </si>
  <si>
    <t>Roll/position</t>
  </si>
  <si>
    <t>Månadslön</t>
  </si>
  <si>
    <t>Antal heltidsmånader</t>
  </si>
  <si>
    <t>Total direkta personalkostnader</t>
  </si>
  <si>
    <t>Kostnadsslag</t>
  </si>
  <si>
    <t>Resor och logi</t>
  </si>
  <si>
    <t>Konferens, möten och utbildning</t>
  </si>
  <si>
    <t>Material och utrustningar</t>
  </si>
  <si>
    <t>Övriga direkta kostnader</t>
  </si>
  <si>
    <t xml:space="preserve">Total direkta kostnader </t>
  </si>
  <si>
    <t>Lokala partners namn</t>
  </si>
  <si>
    <t>Land</t>
  </si>
  <si>
    <t>Total Lokala partners</t>
  </si>
  <si>
    <t>Revision och utvärdering</t>
  </si>
  <si>
    <t>Revision</t>
  </si>
  <si>
    <t>Total revision och utvärdering</t>
  </si>
  <si>
    <t>Indirekta kostnader (overhead)</t>
  </si>
  <si>
    <t>Kommentarer:</t>
  </si>
  <si>
    <t xml:space="preserve">Totala kostnader: </t>
  </si>
  <si>
    <t>[kostnadsbeskrivning]</t>
  </si>
  <si>
    <t>Total Indirekta kostnader (overhead)</t>
  </si>
  <si>
    <t xml:space="preserve">Intäkter </t>
  </si>
  <si>
    <t>Kostnader:</t>
  </si>
  <si>
    <t>Totala kostnader</t>
  </si>
  <si>
    <t>Totala intäkter</t>
  </si>
  <si>
    <t>förklaring</t>
  </si>
  <si>
    <t>nyckeltal  1</t>
  </si>
  <si>
    <t>nyckeltal 2</t>
  </si>
  <si>
    <t>nyckeltal 3</t>
  </si>
  <si>
    <t>TITEL</t>
  </si>
  <si>
    <t>Finansiär namn</t>
  </si>
  <si>
    <t>Direkta kostnader (ej personal)</t>
  </si>
  <si>
    <t>Nyckeltal</t>
  </si>
  <si>
    <t>Nyckeltal  1</t>
  </si>
  <si>
    <t>Nyckeltal  2</t>
  </si>
  <si>
    <t>Nyckeltal  3</t>
  </si>
  <si>
    <t>Kostnader i Sverige och ODA-länder</t>
  </si>
  <si>
    <t>Utvärdering</t>
  </si>
  <si>
    <t>[Roll/position]</t>
  </si>
  <si>
    <t>Organisationens namn</t>
  </si>
  <si>
    <t>[lokal organisation]</t>
  </si>
  <si>
    <t>FTE %</t>
  </si>
  <si>
    <t xml:space="preserve">Kostnader som administreras av svensk organisation: </t>
  </si>
  <si>
    <t xml:space="preserve">Partnerorganisationer - del av budget som vidareförmedlas: </t>
  </si>
  <si>
    <t xml:space="preserve">Personalkostnader </t>
  </si>
  <si>
    <t>Konsulttjänster och extern expertis</t>
  </si>
  <si>
    <t>INFORMATION TILL PROJEKTBUDGETEN:</t>
  </si>
  <si>
    <t>Egna medel (minst 15%)</t>
  </si>
  <si>
    <t>I Sverige</t>
  </si>
  <si>
    <t>I regionala och landkontor</t>
  </si>
  <si>
    <t>För partners utanför ODA-länder</t>
  </si>
  <si>
    <t>Utbetalningar till partnerorganisationer i ODA-länder</t>
  </si>
  <si>
    <t>Totalt</t>
  </si>
  <si>
    <t>Vidareförmedling till partnerorganisation</t>
  </si>
  <si>
    <t>Projektbudget</t>
  </si>
  <si>
    <t>Sida (ange jämna tusental, max 85% av total budget)</t>
  </si>
  <si>
    <t>Skatt, Sociala avgifter, etc</t>
  </si>
  <si>
    <t xml:space="preserve">
ALLMÄN INFORMATION: Projektbudgeten är en obligatorisk bilaga till ansökan. Säkerställ att budgeten speglar de aktiviteter som tagits upp i projektets ansökan. Fyll i kostnaderna för att få fram projektets totala belopp. Observera att Sida endast kan finansiera upp till 85% av projektets totala kostnader. Det innebär att minst 15% av hela projektbudgeten finansieras av organisationens egna medel. Denna egeninsats beräknas alltså på totalbudgeten och inte på Sidas bidrag.
Ange vad varje budgetpost innebär och inkludera gärna antal, tillexempel gällande antal personer som reser inom projektet. Kommentera gärna de olika budgetposterna i 'Kommentarsfältet' längst ner för att underlätta bedömningen av budgeten.
PARTNERORGANISATIONER: Den del av projektbudgeten som kommer att vidareförmedlas till lokala partnerorganisationer ska enbart anges som totalbelopp per partnerorganisation. Behöver inte innehålla budgetdetaljer. 
PERSONALKOSTNADER: Detta avser lönekostnader för arbetstid i projektet och kan endast budgeteras för anställd personal i organisationen. Lönekostnaderna ska anges som faktiskt kostnad (baserad på aktuell lön i organisationen) och lönekostnadspåslag räknas ut i kolumnen brevid. Ange antalet månader per år för att faställa arbetstid i projektet.
KONSULTTJÄNSTER OCH EXTERN EXPERTIS: Kompetens som saknas inom organisationen och behöver köpas in, exempelvis ämnesexperter/rådgivare, gästföreläsare, workshopledare eller för avgränsade utredningsuppdrag som rapporter eller studier ska budgeteras för under Konsulttjänster. För mer information kring inköp av externa tjänster och varor vänligen se Sidas upphandlingsriktlinjer.
REVISION OCH UTVÄRDERING: Projektet ska årligen revideras (ISA800/805) av en extern, oberonde och kvalificerad revisor i enlighet med internationell revisionsstandard utfärdad av IAASB . Ett tilläggsuppdrag enligt Internationell Standard För Närliggande Tjänster (ISRS) 4400 ska utföras. Budgetposten är enbart för den svenska organisationens projektrevision och utvärdering. Revisionskostnader för eventuella partnerorganisationer ska budgeteras för under vidareförmedling till lokal organisation.
INDIREKTA KOSTNADER: Kostnader som inte är direkt kopplade till projektet, t.ex. administration, OH-kostnader, IT-kostnader etc. måste specificeras för att Sida skall kunna bedöma rimligheten. Behovet för att använda en viss procentandel som allokering av de indirekta kostnaderna bör motiveras tydligt.</t>
  </si>
  <si>
    <t>kostnad</t>
  </si>
  <si>
    <t>Direkta projektkostnader hos svensk organisation för att skapa resultat i ODA-länder.</t>
  </si>
  <si>
    <t xml:space="preserve">Kostnader för revision och utvärdering samt indirekta kostnader för den svenska organisationen. </t>
  </si>
  <si>
    <t>Vidareförmedling till lokal(a) partnerorganisation(er).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</si>
</sst>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quot;-&quot;"/>
    <numFmt numFmtId="165" formatCode="0.0000"/>
    <numFmt numFmtId="166" formatCode="#,##0_);\(#,##0\);&quot; - &quot;_);@_)"/>
    <numFmt numFmtId="167" formatCode="0.0%"/>
    <numFmt numFmtId="168" formatCode="_-* #,##0_-;\-* #,##0_-;_-* &quot;-&quot;??_-;_-@_-"/>
  </numFmts>
  <fonts count="18" x14ac:knownFonts="1">
    <font>
      <sz val="11"/>
      <color theme="1"/>
      <name val="Aptos Narrow"/>
      <family val="2"/>
      <scheme val="minor"/>
    </font>
    <font>
      <sz val="11"/>
      <color theme="1"/>
      <name val="Aptos Narrow"/>
      <family val="2"/>
      <scheme val="minor"/>
    </font>
    <font>
      <b/>
      <sz val="11"/>
      <color theme="1"/>
      <name val="Aptos Narrow"/>
      <family val="2"/>
      <scheme val="minor"/>
    </font>
    <font>
      <i/>
      <sz val="10"/>
      <color indexed="25"/>
      <name val="Arial Narrow"/>
      <family val="2"/>
    </font>
    <font>
      <b/>
      <sz val="11"/>
      <color theme="1" tint="0.249977111117893"/>
      <name val="Aptos Narrow"/>
      <family val="2"/>
      <scheme val="minor"/>
    </font>
    <font>
      <sz val="11"/>
      <name val="Aptos Narrow"/>
      <family val="2"/>
      <scheme val="minor"/>
    </font>
    <font>
      <b/>
      <sz val="16"/>
      <color theme="1"/>
      <name val="Aptos Narrow"/>
      <family val="2"/>
      <scheme val="minor"/>
    </font>
    <font>
      <b/>
      <sz val="11"/>
      <name val="Aptos Narrow"/>
      <family val="2"/>
      <scheme val="minor"/>
    </font>
    <font>
      <b/>
      <sz val="14"/>
      <color theme="1"/>
      <name val="Aptos Narrow"/>
      <family val="2"/>
      <scheme val="minor"/>
    </font>
    <font>
      <b/>
      <sz val="12"/>
      <name val="Aptos Narrow"/>
      <family val="2"/>
      <scheme val="minor"/>
    </font>
    <font>
      <b/>
      <sz val="12"/>
      <color theme="1"/>
      <name val="Aptos Narrow"/>
      <family val="2"/>
      <scheme val="minor"/>
    </font>
    <font>
      <b/>
      <sz val="11"/>
      <color theme="1"/>
      <name val="Calibri"/>
      <family val="2"/>
    </font>
    <font>
      <sz val="11"/>
      <color theme="1"/>
      <name val="Calibri"/>
      <family val="2"/>
    </font>
    <font>
      <i/>
      <sz val="11"/>
      <color theme="1"/>
      <name val="Aptos Narrow"/>
      <family val="2"/>
      <scheme val="minor"/>
    </font>
    <font>
      <sz val="8"/>
      <name val="Aptos Narrow"/>
      <family val="2"/>
      <scheme val="minor"/>
    </font>
    <font>
      <b/>
      <sz val="11"/>
      <color rgb="FFFF0000"/>
      <name val="Aptos Narrow"/>
      <family val="2"/>
      <scheme val="minor"/>
    </font>
    <font>
      <sz val="11"/>
      <color rgb="FFFF0000"/>
      <name val="Aptos Narrow"/>
      <family val="2"/>
      <scheme val="minor"/>
    </font>
    <font>
      <b/>
      <sz val="11"/>
      <color theme="0" tint="-0.34998626667073579"/>
      <name val="Aptos Narrow"/>
      <family val="2"/>
      <scheme val="minor"/>
    </font>
  </fonts>
  <fills count="8">
    <fill>
      <patternFill patternType="none"/>
    </fill>
    <fill>
      <patternFill patternType="gray125"/>
    </fill>
    <fill>
      <patternFill patternType="solid">
        <fgColor rgb="FFFFFFCC"/>
      </patternFill>
    </fill>
    <fill>
      <patternFill patternType="solid">
        <fgColor theme="9" tint="0.79998168889431442"/>
        <bgColor indexed="65"/>
      </patternFill>
    </fill>
    <fill>
      <patternFill patternType="solid">
        <fgColor theme="3" tint="0.89999084444715716"/>
        <bgColor indexed="64"/>
      </patternFill>
    </fill>
    <fill>
      <patternFill patternType="solid">
        <fgColor theme="2"/>
        <bgColor indexed="64"/>
      </patternFill>
    </fill>
    <fill>
      <patternFill patternType="solid">
        <fgColor theme="0"/>
        <bgColor indexed="64"/>
      </patternFill>
    </fill>
    <fill>
      <patternFill patternType="solid">
        <fgColor theme="2" tint="-0.249977111117893"/>
        <bgColor indexed="64"/>
      </patternFill>
    </fill>
  </fills>
  <borders count="66">
    <border>
      <left/>
      <right/>
      <top/>
      <bottom/>
      <diagonal/>
    </border>
    <border>
      <left style="thin">
        <color rgb="FFB2B2B2"/>
      </left>
      <right style="thin">
        <color rgb="FFB2B2B2"/>
      </right>
      <top style="thin">
        <color rgb="FFB2B2B2"/>
      </top>
      <bottom style="thin">
        <color rgb="FFB2B2B2"/>
      </bottom>
      <diagonal/>
    </border>
    <border>
      <left/>
      <right/>
      <top style="thin">
        <color indexed="25"/>
      </top>
      <bottom style="thin">
        <color indexed="25"/>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style="thin">
        <color indexed="64"/>
      </right>
      <top/>
      <bottom style="thin">
        <color theme="0"/>
      </bottom>
      <diagonal/>
    </border>
    <border>
      <left style="thin">
        <color indexed="64"/>
      </left>
      <right/>
      <top style="thin">
        <color theme="0"/>
      </top>
      <bottom style="thin">
        <color indexed="64"/>
      </bottom>
      <diagonal/>
    </border>
    <border>
      <left style="thin">
        <color indexed="64"/>
      </left>
      <right style="thin">
        <color theme="0"/>
      </right>
      <top style="thin">
        <color theme="0"/>
      </top>
      <bottom/>
      <diagonal/>
    </border>
    <border>
      <left style="thin">
        <color theme="0"/>
      </left>
      <right style="thin">
        <color indexed="64"/>
      </right>
      <top style="thin">
        <color theme="0"/>
      </top>
      <bottom/>
      <diagonal/>
    </border>
    <border>
      <left style="thin">
        <color theme="0"/>
      </left>
      <right style="thin">
        <color indexed="64"/>
      </right>
      <top style="thin">
        <color indexed="64"/>
      </top>
      <bottom style="thin">
        <color theme="0"/>
      </bottom>
      <diagonal/>
    </border>
    <border>
      <left style="thin">
        <color indexed="64"/>
      </left>
      <right style="thin">
        <color theme="0"/>
      </right>
      <top/>
      <bottom style="thin">
        <color theme="0"/>
      </bottom>
      <diagonal/>
    </border>
    <border>
      <left style="thin">
        <color indexed="64"/>
      </left>
      <right/>
      <top style="thin">
        <color indexed="64"/>
      </top>
      <bottom style="thin">
        <color theme="0"/>
      </bottom>
      <diagonal/>
    </border>
    <border>
      <left style="thin">
        <color theme="0"/>
      </left>
      <right style="thin">
        <color indexed="64"/>
      </right>
      <top style="thin">
        <color theme="0"/>
      </top>
      <bottom style="thin">
        <color indexed="64"/>
      </bottom>
      <diagonal/>
    </border>
    <border>
      <left style="thin">
        <color theme="0"/>
      </left>
      <right style="thin">
        <color indexed="64"/>
      </right>
      <top/>
      <bottom/>
      <diagonal/>
    </border>
    <border>
      <left/>
      <right style="thin">
        <color indexed="64"/>
      </right>
      <top style="thin">
        <color indexed="64"/>
      </top>
      <bottom style="thin">
        <color theme="0"/>
      </bottom>
      <diagonal/>
    </border>
    <border>
      <left/>
      <right/>
      <top style="medium">
        <color indexed="64"/>
      </top>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thin">
        <color theme="0"/>
      </top>
      <bottom/>
      <diagonal/>
    </border>
    <border>
      <left/>
      <right style="thin">
        <color indexed="64"/>
      </right>
      <top style="thin">
        <color theme="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6">
    <xf numFmtId="0" fontId="0" fillId="0" borderId="0"/>
    <xf numFmtId="9" fontId="1" fillId="0" borderId="0" applyFont="0" applyFill="0" applyBorder="0" applyAlignment="0" applyProtection="0"/>
    <xf numFmtId="0" fontId="1" fillId="2" borderId="1" applyNumberFormat="0" applyFont="0" applyAlignment="0" applyProtection="0"/>
    <xf numFmtId="0" fontId="1" fillId="3" borderId="0" applyNumberFormat="0" applyBorder="0" applyAlignment="0" applyProtection="0"/>
    <xf numFmtId="164" fontId="3" fillId="0" borderId="2">
      <alignment horizontal="left"/>
    </xf>
    <xf numFmtId="43" fontId="1" fillId="0" borderId="0" applyFont="0" applyFill="0" applyBorder="0" applyAlignment="0" applyProtection="0"/>
  </cellStyleXfs>
  <cellXfs count="214">
    <xf numFmtId="0" fontId="0" fillId="0" borderId="0" xfId="0"/>
    <xf numFmtId="0" fontId="6" fillId="0" borderId="0" xfId="0" applyFont="1"/>
    <xf numFmtId="0" fontId="5" fillId="5" borderId="3" xfId="2" applyFont="1" applyFill="1" applyBorder="1" applyAlignment="1" applyProtection="1">
      <alignment horizontal="left"/>
      <protection locked="0"/>
    </xf>
    <xf numFmtId="166" fontId="1" fillId="5" borderId="3" xfId="3" applyNumberFormat="1" applyFill="1" applyBorder="1" applyAlignment="1" applyProtection="1">
      <alignment vertical="top" wrapText="1"/>
      <protection locked="0"/>
    </xf>
    <xf numFmtId="0" fontId="5" fillId="6" borderId="0" xfId="2" applyFont="1" applyFill="1" applyBorder="1" applyAlignment="1" applyProtection="1">
      <protection locked="0"/>
    </xf>
    <xf numFmtId="0" fontId="2" fillId="4" borderId="13" xfId="0" applyFont="1" applyFill="1" applyBorder="1"/>
    <xf numFmtId="166" fontId="1" fillId="6" borderId="0" xfId="3" applyNumberFormat="1" applyFill="1" applyBorder="1" applyAlignment="1" applyProtection="1">
      <alignment horizontal="center" vertical="top" wrapText="1"/>
      <protection locked="0"/>
    </xf>
    <xf numFmtId="0" fontId="2" fillId="6" borderId="0" xfId="0" applyFont="1" applyFill="1" applyAlignment="1">
      <alignment horizontal="center"/>
    </xf>
    <xf numFmtId="0" fontId="2" fillId="6" borderId="0" xfId="0" applyFont="1" applyFill="1"/>
    <xf numFmtId="0" fontId="9" fillId="6" borderId="0" xfId="2" applyFont="1" applyFill="1" applyBorder="1" applyAlignment="1" applyProtection="1">
      <alignment horizontal="center"/>
      <protection locked="0"/>
    </xf>
    <xf numFmtId="1" fontId="10" fillId="6" borderId="0" xfId="1" applyNumberFormat="1" applyFont="1" applyFill="1" applyBorder="1"/>
    <xf numFmtId="3" fontId="0" fillId="4" borderId="3" xfId="0" applyNumberFormat="1" applyFill="1" applyBorder="1"/>
    <xf numFmtId="3" fontId="0" fillId="4" borderId="12" xfId="1" applyNumberFormat="1" applyFont="1" applyFill="1" applyBorder="1"/>
    <xf numFmtId="3" fontId="10" fillId="4" borderId="3" xfId="1" applyNumberFormat="1" applyFont="1" applyFill="1" applyBorder="1"/>
    <xf numFmtId="0" fontId="6" fillId="0" borderId="0" xfId="0" applyFont="1" applyAlignment="1">
      <alignment horizontal="left"/>
    </xf>
    <xf numFmtId="3" fontId="8" fillId="4" borderId="3" xfId="0" applyNumberFormat="1" applyFont="1" applyFill="1" applyBorder="1"/>
    <xf numFmtId="0" fontId="0" fillId="0" borderId="0" xfId="0" applyProtection="1">
      <protection locked="0"/>
    </xf>
    <xf numFmtId="0" fontId="11" fillId="7" borderId="18" xfId="0" applyFont="1" applyFill="1" applyBorder="1" applyAlignment="1">
      <alignment horizontal="center" vertical="center"/>
    </xf>
    <xf numFmtId="0" fontId="2" fillId="7" borderId="18" xfId="0" applyFont="1" applyFill="1" applyBorder="1"/>
    <xf numFmtId="0" fontId="11" fillId="5" borderId="19" xfId="0" applyFont="1" applyFill="1" applyBorder="1" applyAlignment="1">
      <alignment horizontal="center" vertical="center"/>
    </xf>
    <xf numFmtId="0" fontId="11" fillId="5" borderId="3" xfId="0" applyFont="1" applyFill="1" applyBorder="1" applyAlignment="1">
      <alignment vertical="center"/>
    </xf>
    <xf numFmtId="3" fontId="12" fillId="5" borderId="20" xfId="0" applyNumberFormat="1" applyFont="1" applyFill="1" applyBorder="1" applyAlignment="1" applyProtection="1">
      <alignment horizontal="center" vertical="center" wrapText="1"/>
      <protection hidden="1"/>
    </xf>
    <xf numFmtId="167" fontId="2" fillId="5" borderId="20" xfId="1" applyNumberFormat="1" applyFont="1" applyFill="1" applyBorder="1" applyAlignment="1" applyProtection="1">
      <alignment horizontal="center"/>
      <protection hidden="1"/>
    </xf>
    <xf numFmtId="168" fontId="0" fillId="0" borderId="21" xfId="5" applyNumberFormat="1" applyFont="1" applyBorder="1" applyAlignment="1" applyProtection="1">
      <alignment horizontal="center" vertical="center"/>
      <protection locked="0"/>
    </xf>
    <xf numFmtId="0" fontId="0" fillId="0" borderId="22" xfId="0" applyBorder="1" applyAlignment="1">
      <alignment horizontal="left" vertical="top" wrapText="1"/>
    </xf>
    <xf numFmtId="0" fontId="12" fillId="0" borderId="23" xfId="0" applyFont="1" applyBorder="1" applyAlignment="1">
      <alignment vertical="center" wrapText="1"/>
    </xf>
    <xf numFmtId="3" fontId="12" fillId="0" borderId="21" xfId="0" applyNumberFormat="1" applyFont="1" applyBorder="1" applyAlignment="1" applyProtection="1">
      <alignment horizontal="center" vertical="center" wrapText="1"/>
      <protection locked="0"/>
    </xf>
    <xf numFmtId="167" fontId="0" fillId="0" borderId="24" xfId="0" applyNumberFormat="1" applyBorder="1" applyAlignment="1" applyProtection="1">
      <alignment horizontal="center" vertical="center"/>
      <protection hidden="1"/>
    </xf>
    <xf numFmtId="9" fontId="2" fillId="7" borderId="18" xfId="0" applyNumberFormat="1" applyFont="1" applyFill="1" applyBorder="1" applyProtection="1">
      <protection hidden="1"/>
    </xf>
    <xf numFmtId="167" fontId="2" fillId="5" borderId="20" xfId="0" applyNumberFormat="1" applyFont="1" applyFill="1" applyBorder="1" applyAlignment="1" applyProtection="1">
      <alignment horizontal="center"/>
      <protection hidden="1"/>
    </xf>
    <xf numFmtId="0" fontId="0" fillId="0" borderId="25" xfId="0" applyBorder="1" applyAlignment="1">
      <alignment horizontal="left" vertical="top" wrapText="1"/>
    </xf>
    <xf numFmtId="0" fontId="12" fillId="0" borderId="3" xfId="0" applyFont="1" applyBorder="1" applyAlignment="1">
      <alignment vertical="center" wrapText="1"/>
    </xf>
    <xf numFmtId="3" fontId="12" fillId="0" borderId="3" xfId="0" applyNumberFormat="1" applyFont="1" applyBorder="1" applyAlignment="1" applyProtection="1">
      <alignment horizontal="center" vertical="center" wrapText="1"/>
      <protection locked="0"/>
    </xf>
    <xf numFmtId="3" fontId="11" fillId="5" borderId="20" xfId="0" applyNumberFormat="1" applyFont="1" applyFill="1" applyBorder="1" applyAlignment="1" applyProtection="1">
      <alignment horizontal="center" vertical="center" wrapText="1"/>
      <protection hidden="1"/>
    </xf>
    <xf numFmtId="0" fontId="0" fillId="0" borderId="11" xfId="0" applyBorder="1" applyAlignment="1">
      <alignment wrapText="1"/>
    </xf>
    <xf numFmtId="167" fontId="0" fillId="0" borderId="21" xfId="0" applyNumberFormat="1" applyBorder="1" applyAlignment="1" applyProtection="1">
      <alignment horizontal="center" vertical="center"/>
      <protection hidden="1"/>
    </xf>
    <xf numFmtId="3" fontId="12" fillId="0" borderId="28" xfId="0" applyNumberFormat="1" applyFont="1" applyBorder="1" applyAlignment="1" applyProtection="1">
      <alignment horizontal="center" vertical="center" wrapText="1"/>
      <protection locked="0"/>
    </xf>
    <xf numFmtId="0" fontId="0" fillId="0" borderId="30" xfId="0" applyBorder="1" applyAlignment="1">
      <alignment wrapText="1"/>
    </xf>
    <xf numFmtId="168" fontId="11" fillId="7" borderId="32" xfId="5" applyNumberFormat="1" applyFont="1" applyFill="1" applyBorder="1" applyAlignment="1" applyProtection="1">
      <alignment horizontal="center" vertical="center"/>
    </xf>
    <xf numFmtId="9" fontId="11" fillId="7" borderId="18" xfId="1" applyFont="1" applyFill="1" applyBorder="1" applyAlignment="1" applyProtection="1">
      <alignment horizontal="center" vertical="center"/>
      <protection hidden="1"/>
    </xf>
    <xf numFmtId="0" fontId="11" fillId="7" borderId="32" xfId="0" applyFont="1" applyFill="1" applyBorder="1" applyAlignment="1">
      <alignment horizontal="center" vertical="center"/>
    </xf>
    <xf numFmtId="9" fontId="2" fillId="7" borderId="32" xfId="0" applyNumberFormat="1" applyFont="1" applyFill="1" applyBorder="1" applyProtection="1">
      <protection hidden="1"/>
    </xf>
    <xf numFmtId="3" fontId="12" fillId="0" borderId="3" xfId="0" applyNumberFormat="1" applyFont="1" applyBorder="1" applyAlignment="1" applyProtection="1">
      <alignment horizontal="center" vertical="center" wrapText="1"/>
      <protection hidden="1"/>
    </xf>
    <xf numFmtId="0" fontId="12" fillId="0" borderId="3" xfId="0" applyFont="1" applyBorder="1" applyAlignment="1">
      <alignment wrapText="1"/>
    </xf>
    <xf numFmtId="0" fontId="0" fillId="0" borderId="35" xfId="0" applyBorder="1"/>
    <xf numFmtId="3" fontId="12" fillId="0" borderId="35" xfId="0" applyNumberFormat="1" applyFont="1" applyBorder="1" applyAlignment="1" applyProtection="1">
      <alignment horizontal="center" vertical="center" wrapText="1"/>
      <protection hidden="1"/>
    </xf>
    <xf numFmtId="167" fontId="0" fillId="0" borderId="36" xfId="0" applyNumberFormat="1" applyBorder="1" applyAlignment="1" applyProtection="1">
      <alignment horizontal="center" vertical="center"/>
      <protection hidden="1"/>
    </xf>
    <xf numFmtId="0" fontId="11" fillId="4" borderId="19" xfId="0" applyFont="1" applyFill="1" applyBorder="1" applyAlignment="1">
      <alignment horizontal="center" vertical="center"/>
    </xf>
    <xf numFmtId="0" fontId="11" fillId="4" borderId="3" xfId="0" applyFont="1" applyFill="1" applyBorder="1" applyAlignment="1">
      <alignment vertical="center"/>
    </xf>
    <xf numFmtId="3" fontId="11" fillId="4" borderId="20" xfId="0" applyNumberFormat="1" applyFont="1" applyFill="1" applyBorder="1" applyAlignment="1" applyProtection="1">
      <alignment horizontal="center" vertical="center" wrapText="1"/>
      <protection hidden="1"/>
    </xf>
    <xf numFmtId="0" fontId="1" fillId="4" borderId="37" xfId="0" applyFont="1" applyFill="1" applyBorder="1"/>
    <xf numFmtId="165" fontId="5" fillId="5" borderId="38" xfId="0" applyNumberFormat="1" applyFont="1" applyFill="1" applyBorder="1" applyAlignment="1" applyProtection="1">
      <alignment horizontal="left"/>
      <protection locked="0"/>
    </xf>
    <xf numFmtId="0" fontId="1" fillId="0" borderId="41" xfId="0" applyFont="1" applyBorder="1"/>
    <xf numFmtId="0" fontId="1" fillId="0" borderId="42" xfId="0" applyFont="1" applyBorder="1"/>
    <xf numFmtId="0" fontId="1" fillId="0" borderId="44" xfId="0" applyFont="1" applyBorder="1"/>
    <xf numFmtId="0" fontId="1" fillId="0" borderId="39" xfId="0" applyFont="1" applyBorder="1"/>
    <xf numFmtId="0" fontId="1" fillId="4" borderId="45" xfId="0" applyFont="1" applyFill="1" applyBorder="1"/>
    <xf numFmtId="14" fontId="5" fillId="5" borderId="43" xfId="0" applyNumberFormat="1" applyFont="1" applyFill="1" applyBorder="1" applyAlignment="1" applyProtection="1">
      <alignment horizontal="left"/>
      <protection locked="0"/>
    </xf>
    <xf numFmtId="0" fontId="1" fillId="4" borderId="40" xfId="0" applyFont="1" applyFill="1" applyBorder="1"/>
    <xf numFmtId="14" fontId="5" fillId="5" borderId="46" xfId="0" applyNumberFormat="1" applyFont="1" applyFill="1" applyBorder="1" applyAlignment="1" applyProtection="1">
      <alignment horizontal="left"/>
      <protection locked="0"/>
    </xf>
    <xf numFmtId="0" fontId="1" fillId="0" borderId="23" xfId="0" applyFont="1" applyBorder="1"/>
    <xf numFmtId="0" fontId="5" fillId="0" borderId="47" xfId="0" applyFont="1" applyBorder="1"/>
    <xf numFmtId="3" fontId="0" fillId="5" borderId="14" xfId="1" applyNumberFormat="1" applyFont="1" applyFill="1" applyBorder="1"/>
    <xf numFmtId="3" fontId="2" fillId="4" borderId="3" xfId="1" applyNumberFormat="1" applyFont="1" applyFill="1" applyBorder="1"/>
    <xf numFmtId="3" fontId="9" fillId="4" borderId="3" xfId="2" applyNumberFormat="1" applyFont="1" applyFill="1" applyBorder="1" applyAlignment="1" applyProtection="1">
      <protection locked="0"/>
    </xf>
    <xf numFmtId="3" fontId="2" fillId="4" borderId="57" xfId="1" applyNumberFormat="1" applyFont="1" applyFill="1" applyBorder="1"/>
    <xf numFmtId="3" fontId="2" fillId="4" borderId="58" xfId="1" applyNumberFormat="1" applyFont="1" applyFill="1" applyBorder="1"/>
    <xf numFmtId="3" fontId="2" fillId="4" borderId="59" xfId="1" applyNumberFormat="1" applyFont="1" applyFill="1" applyBorder="1"/>
    <xf numFmtId="3" fontId="12" fillId="5" borderId="21" xfId="0" applyNumberFormat="1" applyFont="1" applyFill="1" applyBorder="1" applyAlignment="1" applyProtection="1">
      <alignment horizontal="center" vertical="center" wrapText="1"/>
      <protection locked="0"/>
    </xf>
    <xf numFmtId="3" fontId="2" fillId="4" borderId="3" xfId="0" applyNumberFormat="1" applyFont="1" applyFill="1" applyBorder="1"/>
    <xf numFmtId="9" fontId="2" fillId="4" borderId="20" xfId="1" applyFont="1" applyFill="1" applyBorder="1" applyAlignment="1" applyProtection="1">
      <alignment horizontal="center"/>
      <protection hidden="1"/>
    </xf>
    <xf numFmtId="9" fontId="0" fillId="4" borderId="24" xfId="1" applyFont="1" applyFill="1" applyBorder="1" applyAlignment="1" applyProtection="1">
      <alignment horizontal="center" vertical="center"/>
      <protection hidden="1"/>
    </xf>
    <xf numFmtId="3" fontId="0" fillId="5" borderId="3" xfId="1" applyNumberFormat="1" applyFont="1" applyFill="1" applyBorder="1" applyProtection="1">
      <protection locked="0"/>
    </xf>
    <xf numFmtId="0" fontId="2" fillId="4" borderId="13" xfId="0" applyFont="1" applyFill="1" applyBorder="1" applyProtection="1">
      <protection locked="0"/>
    </xf>
    <xf numFmtId="3" fontId="0" fillId="5" borderId="3" xfId="0" applyNumberFormat="1" applyFill="1" applyBorder="1" applyProtection="1">
      <protection locked="0"/>
    </xf>
    <xf numFmtId="3" fontId="0" fillId="5" borderId="11" xfId="1" applyNumberFormat="1" applyFont="1" applyFill="1" applyBorder="1" applyProtection="1">
      <protection locked="0"/>
    </xf>
    <xf numFmtId="0" fontId="2" fillId="4" borderId="3" xfId="0" applyFont="1" applyFill="1" applyBorder="1" applyProtection="1">
      <protection locked="0"/>
    </xf>
    <xf numFmtId="3" fontId="7" fillId="4" borderId="3" xfId="2" applyNumberFormat="1" applyFont="1" applyFill="1" applyBorder="1" applyAlignment="1" applyProtection="1"/>
    <xf numFmtId="3" fontId="2" fillId="4" borderId="3" xfId="1" applyNumberFormat="1" applyFont="1" applyFill="1" applyBorder="1" applyProtection="1"/>
    <xf numFmtId="3" fontId="9" fillId="4" borderId="3" xfId="2" applyNumberFormat="1" applyFont="1" applyFill="1" applyBorder="1" applyAlignment="1" applyProtection="1"/>
    <xf numFmtId="0" fontId="0" fillId="4" borderId="22" xfId="0" applyFill="1" applyBorder="1" applyAlignment="1">
      <alignment horizontal="left" vertical="top" wrapText="1"/>
    </xf>
    <xf numFmtId="0" fontId="12" fillId="4" borderId="23" xfId="0" applyFont="1" applyFill="1" applyBorder="1" applyAlignment="1">
      <alignment vertical="center" wrapText="1"/>
    </xf>
    <xf numFmtId="168" fontId="0" fillId="4" borderId="21" xfId="5" applyNumberFormat="1" applyFont="1" applyFill="1" applyBorder="1" applyAlignment="1" applyProtection="1">
      <alignment horizontal="center" vertical="center"/>
      <protection locked="0"/>
    </xf>
    <xf numFmtId="9" fontId="2" fillId="7" borderId="18" xfId="0" applyNumberFormat="1" applyFont="1" applyFill="1" applyBorder="1"/>
    <xf numFmtId="0" fontId="12" fillId="4" borderId="3" xfId="0" applyFont="1" applyFill="1" applyBorder="1" applyAlignment="1">
      <alignment horizontal="left" vertical="top" wrapText="1"/>
    </xf>
    <xf numFmtId="0" fontId="0" fillId="4" borderId="11" xfId="0" applyFill="1" applyBorder="1" applyAlignment="1">
      <alignment horizontal="left" vertical="top" wrapText="1"/>
    </xf>
    <xf numFmtId="9" fontId="0" fillId="4" borderId="21" xfId="0" applyNumberFormat="1" applyFill="1" applyBorder="1" applyAlignment="1">
      <alignment horizontal="center" vertical="center"/>
    </xf>
    <xf numFmtId="0" fontId="16" fillId="0" borderId="0" xfId="0" applyFont="1" applyAlignment="1" applyProtection="1">
      <alignment horizontal="right"/>
      <protection locked="0"/>
    </xf>
    <xf numFmtId="4" fontId="0" fillId="0" borderId="0" xfId="0" applyNumberFormat="1"/>
    <xf numFmtId="3" fontId="0" fillId="0" borderId="0" xfId="0" applyNumberFormat="1"/>
    <xf numFmtId="9" fontId="0" fillId="0" borderId="0" xfId="1" applyFont="1"/>
    <xf numFmtId="0" fontId="0" fillId="4" borderId="7" xfId="0" applyFill="1" applyBorder="1" applyAlignment="1">
      <alignment horizontal="left" vertical="top" wrapText="1"/>
    </xf>
    <xf numFmtId="3" fontId="12" fillId="5" borderId="28" xfId="0" applyNumberFormat="1" applyFont="1" applyFill="1" applyBorder="1" applyAlignment="1" applyProtection="1">
      <alignment horizontal="center" vertical="center" wrapText="1"/>
      <protection locked="0"/>
    </xf>
    <xf numFmtId="9" fontId="0" fillId="4" borderId="28" xfId="0" applyNumberFormat="1" applyFill="1" applyBorder="1" applyAlignment="1">
      <alignment horizontal="center" vertical="center"/>
    </xf>
    <xf numFmtId="9" fontId="2" fillId="7" borderId="17" xfId="0" applyNumberFormat="1" applyFont="1" applyFill="1" applyBorder="1"/>
    <xf numFmtId="0" fontId="9" fillId="0" borderId="0" xfId="2" applyFont="1" applyFill="1" applyBorder="1" applyAlignment="1" applyProtection="1">
      <alignment horizontal="center"/>
      <protection locked="0"/>
    </xf>
    <xf numFmtId="3" fontId="9" fillId="0" borderId="0" xfId="2" applyNumberFormat="1" applyFont="1" applyFill="1" applyBorder="1" applyAlignment="1" applyProtection="1"/>
    <xf numFmtId="3" fontId="9" fillId="0" borderId="0" xfId="2" applyNumberFormat="1" applyFont="1" applyFill="1" applyBorder="1" applyAlignment="1" applyProtection="1">
      <protection locked="0"/>
    </xf>
    <xf numFmtId="0" fontId="7" fillId="0" borderId="0" xfId="2" applyFont="1" applyFill="1" applyBorder="1" applyAlignment="1" applyProtection="1">
      <alignment horizontal="center"/>
      <protection locked="0"/>
    </xf>
    <xf numFmtId="3" fontId="7" fillId="0" borderId="0" xfId="2" applyNumberFormat="1" applyFont="1" applyFill="1" applyBorder="1" applyAlignment="1" applyProtection="1"/>
    <xf numFmtId="3" fontId="2" fillId="0" borderId="0" xfId="1" applyNumberFormat="1" applyFont="1" applyFill="1" applyBorder="1"/>
    <xf numFmtId="3" fontId="9" fillId="4" borderId="64" xfId="2" applyNumberFormat="1" applyFont="1" applyFill="1" applyBorder="1" applyAlignment="1" applyProtection="1"/>
    <xf numFmtId="3" fontId="9" fillId="4" borderId="65" xfId="2" applyNumberFormat="1" applyFont="1" applyFill="1" applyBorder="1" applyAlignment="1" applyProtection="1">
      <protection locked="0"/>
    </xf>
    <xf numFmtId="0" fontId="11" fillId="4" borderId="63" xfId="0" applyFont="1" applyFill="1" applyBorder="1" applyAlignment="1">
      <alignment horizontal="center" vertical="top"/>
    </xf>
    <xf numFmtId="3" fontId="11" fillId="4" borderId="32" xfId="0" applyNumberFormat="1" applyFont="1" applyFill="1" applyBorder="1" applyAlignment="1">
      <alignment horizontal="center" vertical="center" wrapText="1"/>
    </xf>
    <xf numFmtId="9" fontId="0" fillId="5" borderId="3" xfId="1" applyFont="1" applyFill="1" applyBorder="1" applyProtection="1">
      <protection locked="0"/>
    </xf>
    <xf numFmtId="9" fontId="2" fillId="4" borderId="34" xfId="1" applyFont="1" applyFill="1" applyBorder="1" applyAlignment="1">
      <alignment horizontal="center"/>
    </xf>
    <xf numFmtId="1" fontId="0" fillId="0" borderId="0" xfId="0" applyNumberFormat="1"/>
    <xf numFmtId="0" fontId="15" fillId="0" borderId="0" xfId="0" applyFont="1" applyAlignment="1">
      <alignment horizontal="left"/>
    </xf>
    <xf numFmtId="164" fontId="4" fillId="4" borderId="7" xfId="4" applyFont="1" applyFill="1" applyBorder="1" applyAlignment="1">
      <alignment horizontal="left" vertical="top" wrapText="1"/>
    </xf>
    <xf numFmtId="164" fontId="4" fillId="4" borderId="9" xfId="4" applyFont="1" applyFill="1" applyBorder="1" applyAlignment="1">
      <alignment horizontal="left" vertical="top" wrapText="1"/>
    </xf>
    <xf numFmtId="0" fontId="2" fillId="4" borderId="45" xfId="0" applyFont="1" applyFill="1" applyBorder="1" applyAlignment="1">
      <alignment horizontal="left"/>
    </xf>
    <xf numFmtId="0" fontId="2" fillId="4" borderId="48" xfId="0" applyFont="1" applyFill="1" applyBorder="1" applyAlignment="1">
      <alignment horizontal="left"/>
    </xf>
    <xf numFmtId="0" fontId="0" fillId="5" borderId="61" xfId="0" applyFill="1" applyBorder="1" applyAlignment="1" applyProtection="1">
      <alignment horizontal="left" vertical="top" wrapText="1"/>
      <protection locked="0"/>
    </xf>
    <xf numFmtId="0" fontId="1" fillId="5" borderId="62" xfId="0" applyFont="1" applyFill="1" applyBorder="1" applyAlignment="1" applyProtection="1">
      <alignment horizontal="left" vertical="top"/>
      <protection locked="0"/>
    </xf>
    <xf numFmtId="0" fontId="1" fillId="5" borderId="23" xfId="0" applyFont="1" applyFill="1" applyBorder="1" applyAlignment="1" applyProtection="1">
      <alignment horizontal="left" vertical="top"/>
      <protection locked="0"/>
    </xf>
    <xf numFmtId="0" fontId="1" fillId="5" borderId="10" xfId="0" applyFont="1" applyFill="1" applyBorder="1" applyAlignment="1" applyProtection="1">
      <alignment horizontal="left" vertical="top"/>
      <protection locked="0"/>
    </xf>
    <xf numFmtId="0" fontId="1" fillId="5" borderId="6" xfId="0" applyFont="1" applyFill="1" applyBorder="1" applyAlignment="1" applyProtection="1">
      <alignment horizontal="left" vertical="top"/>
      <protection locked="0"/>
    </xf>
    <xf numFmtId="0" fontId="1" fillId="5" borderId="5" xfId="0" applyFont="1" applyFill="1" applyBorder="1" applyAlignment="1" applyProtection="1">
      <alignment horizontal="left" vertical="top"/>
      <protection locked="0"/>
    </xf>
    <xf numFmtId="0" fontId="2" fillId="4" borderId="3" xfId="0" applyFont="1" applyFill="1" applyBorder="1" applyAlignment="1">
      <alignment horizontal="center" vertical="center"/>
    </xf>
    <xf numFmtId="0" fontId="6" fillId="0" borderId="0" xfId="0" applyFont="1" applyAlignment="1">
      <alignment horizontal="left"/>
    </xf>
    <xf numFmtId="0" fontId="5" fillId="5" borderId="11" xfId="2" applyFont="1" applyFill="1" applyBorder="1" applyAlignment="1" applyProtection="1">
      <alignment horizontal="left"/>
      <protection locked="0"/>
    </xf>
    <xf numFmtId="0" fontId="5" fillId="5" borderId="15" xfId="2" applyFont="1" applyFill="1" applyBorder="1" applyAlignment="1" applyProtection="1">
      <alignment horizontal="left"/>
      <protection locked="0"/>
    </xf>
    <xf numFmtId="0" fontId="5" fillId="5" borderId="12" xfId="2" applyFont="1" applyFill="1" applyBorder="1" applyAlignment="1" applyProtection="1">
      <alignment horizontal="left"/>
      <protection locked="0"/>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3" xfId="0" applyFont="1" applyFill="1" applyBorder="1" applyAlignment="1">
      <alignment horizontal="center"/>
    </xf>
    <xf numFmtId="0" fontId="2" fillId="4" borderId="3" xfId="0" applyFont="1" applyFill="1" applyBorder="1" applyAlignment="1">
      <alignment horizontal="center" vertical="center" wrapText="1"/>
    </xf>
    <xf numFmtId="0" fontId="2" fillId="4" borderId="3" xfId="0" applyFont="1" applyFill="1" applyBorder="1" applyAlignment="1">
      <alignment horizontal="center" wrapText="1"/>
    </xf>
    <xf numFmtId="166" fontId="0" fillId="5" borderId="11" xfId="3" applyNumberFormat="1" applyFont="1" applyFill="1" applyBorder="1" applyAlignment="1" applyProtection="1">
      <alignment horizontal="left" vertical="top" wrapText="1"/>
      <protection locked="0"/>
    </xf>
    <xf numFmtId="166" fontId="1" fillId="5" borderId="12" xfId="3" applyNumberFormat="1" applyFill="1" applyBorder="1" applyAlignment="1" applyProtection="1">
      <alignment horizontal="left" vertical="top" wrapText="1"/>
      <protection locked="0"/>
    </xf>
    <xf numFmtId="0" fontId="2" fillId="4" borderId="11" xfId="0" applyFont="1" applyFill="1" applyBorder="1" applyAlignment="1">
      <alignment horizontal="center"/>
    </xf>
    <xf numFmtId="166" fontId="1" fillId="5" borderId="3" xfId="3" applyNumberFormat="1" applyFill="1" applyBorder="1" applyAlignment="1" applyProtection="1">
      <alignment horizontal="left" vertical="top" wrapText="1"/>
      <protection locked="0"/>
    </xf>
    <xf numFmtId="0" fontId="2" fillId="4" borderId="3" xfId="0" applyFont="1" applyFill="1" applyBorder="1" applyAlignment="1" applyProtection="1">
      <alignment horizontal="left"/>
      <protection locked="0"/>
    </xf>
    <xf numFmtId="0" fontId="2" fillId="4" borderId="3" xfId="0" applyFont="1" applyFill="1" applyBorder="1" applyAlignment="1">
      <alignment horizontal="left"/>
    </xf>
    <xf numFmtId="0" fontId="7" fillId="4" borderId="3" xfId="2" applyFont="1" applyFill="1" applyBorder="1" applyAlignment="1" applyProtection="1">
      <alignment horizontal="center"/>
      <protection locked="0"/>
    </xf>
    <xf numFmtId="0" fontId="9" fillId="4" borderId="63" xfId="2" applyFont="1" applyFill="1" applyBorder="1" applyAlignment="1" applyProtection="1">
      <alignment horizontal="center"/>
      <protection locked="0"/>
    </xf>
    <xf numFmtId="0" fontId="9" fillId="4" borderId="64" xfId="2" applyFont="1" applyFill="1" applyBorder="1" applyAlignment="1" applyProtection="1">
      <alignment horizontal="center"/>
      <protection locked="0"/>
    </xf>
    <xf numFmtId="0" fontId="15" fillId="0" borderId="0" xfId="0" applyFont="1" applyAlignment="1">
      <alignment horizontal="center"/>
    </xf>
    <xf numFmtId="0" fontId="9" fillId="4" borderId="14" xfId="2" applyFont="1" applyFill="1" applyBorder="1" applyAlignment="1" applyProtection="1">
      <alignment horizontal="center"/>
      <protection locked="0"/>
    </xf>
    <xf numFmtId="0" fontId="9" fillId="4" borderId="6" xfId="2" applyFont="1" applyFill="1" applyBorder="1" applyAlignment="1" applyProtection="1">
      <alignment horizontal="center"/>
      <protection locked="0"/>
    </xf>
    <xf numFmtId="0" fontId="8" fillId="4" borderId="3" xfId="0" applyFont="1" applyFill="1" applyBorder="1" applyAlignment="1">
      <alignment horizontal="center"/>
    </xf>
    <xf numFmtId="166" fontId="1" fillId="6" borderId="8" xfId="3" applyNumberFormat="1" applyFill="1" applyBorder="1" applyAlignment="1" applyProtection="1">
      <alignment horizontal="center" vertical="top" wrapText="1"/>
      <protection locked="0"/>
    </xf>
    <xf numFmtId="166" fontId="0" fillId="5" borderId="3" xfId="3" applyNumberFormat="1" applyFont="1" applyFill="1" applyBorder="1" applyAlignment="1" applyProtection="1">
      <alignment horizontal="left" vertical="top" wrapText="1"/>
      <protection locked="0"/>
    </xf>
    <xf numFmtId="0" fontId="2" fillId="4" borderId="3" xfId="0" applyFont="1" applyFill="1" applyBorder="1" applyAlignment="1">
      <alignment horizontal="left" vertical="center"/>
    </xf>
    <xf numFmtId="0" fontId="2" fillId="4" borderId="7" xfId="0" applyFont="1" applyFill="1" applyBorder="1" applyAlignment="1">
      <alignment horizontal="left"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4" borderId="6" xfId="0" applyFont="1" applyFill="1" applyBorder="1" applyAlignment="1">
      <alignment horizontal="left" vertical="center"/>
    </xf>
    <xf numFmtId="0" fontId="2" fillId="4" borderId="4" xfId="0" applyFont="1" applyFill="1" applyBorder="1" applyAlignment="1">
      <alignment horizontal="left" vertical="center"/>
    </xf>
    <xf numFmtId="0" fontId="2" fillId="4" borderId="5" xfId="0" applyFont="1" applyFill="1" applyBorder="1" applyAlignment="1">
      <alignment horizontal="left" vertical="center"/>
    </xf>
    <xf numFmtId="0" fontId="11" fillId="7" borderId="16" xfId="0" applyFont="1" applyFill="1" applyBorder="1" applyAlignment="1">
      <alignment horizontal="center" vertical="top"/>
    </xf>
    <xf numFmtId="0" fontId="11" fillId="7" borderId="56" xfId="0" applyFont="1" applyFill="1" applyBorder="1" applyAlignment="1">
      <alignment horizontal="center" vertical="top"/>
    </xf>
    <xf numFmtId="0" fontId="11" fillId="7" borderId="16" xfId="0" applyFont="1" applyFill="1" applyBorder="1" applyAlignment="1">
      <alignment horizontal="center" vertical="center"/>
    </xf>
    <xf numFmtId="0" fontId="11" fillId="7" borderId="17" xfId="0" applyFont="1" applyFill="1" applyBorder="1" applyAlignment="1">
      <alignment horizontal="center" vertical="center"/>
    </xf>
    <xf numFmtId="0" fontId="0" fillId="4" borderId="27" xfId="0" applyFill="1" applyBorder="1" applyAlignment="1">
      <alignment horizontal="left" vertical="top" wrapText="1"/>
    </xf>
    <xf numFmtId="0" fontId="0" fillId="4" borderId="22" xfId="0" applyFill="1" applyBorder="1" applyAlignment="1">
      <alignment horizontal="left" vertical="top" wrapText="1"/>
    </xf>
    <xf numFmtId="0" fontId="0" fillId="4" borderId="26" xfId="0" applyFill="1" applyBorder="1" applyAlignment="1">
      <alignment horizontal="left" vertical="top" wrapText="1"/>
    </xf>
    <xf numFmtId="0" fontId="11" fillId="7" borderId="17" xfId="0" applyFont="1" applyFill="1" applyBorder="1" applyAlignment="1">
      <alignment horizontal="center" vertical="top"/>
    </xf>
    <xf numFmtId="0" fontId="11" fillId="4" borderId="52" xfId="0" applyFont="1" applyFill="1" applyBorder="1" applyAlignment="1">
      <alignment horizontal="center" vertical="center"/>
    </xf>
    <xf numFmtId="0" fontId="11" fillId="4" borderId="53" xfId="0" applyFont="1" applyFill="1" applyBorder="1" applyAlignment="1">
      <alignment horizontal="center" vertical="center"/>
    </xf>
    <xf numFmtId="9" fontId="0" fillId="5" borderId="3" xfId="1" applyFont="1" applyFill="1" applyBorder="1" applyAlignment="1">
      <alignment horizontal="center"/>
    </xf>
    <xf numFmtId="9" fontId="0" fillId="5" borderId="24" xfId="1" applyFont="1" applyFill="1" applyBorder="1" applyAlignment="1">
      <alignment horizontal="center"/>
    </xf>
    <xf numFmtId="0" fontId="2" fillId="5" borderId="29" xfId="0" applyFont="1" applyFill="1" applyBorder="1" applyAlignment="1">
      <alignment horizontal="center"/>
    </xf>
    <xf numFmtId="0" fontId="2" fillId="5" borderId="35" xfId="0" applyFont="1" applyFill="1" applyBorder="1" applyAlignment="1">
      <alignment horizontal="center"/>
    </xf>
    <xf numFmtId="3" fontId="2" fillId="5" borderId="35" xfId="0" applyNumberFormat="1" applyFont="1" applyFill="1" applyBorder="1" applyAlignment="1">
      <alignment horizontal="center"/>
    </xf>
    <xf numFmtId="9" fontId="2" fillId="5" borderId="35" xfId="1" applyFont="1" applyFill="1" applyBorder="1" applyAlignment="1">
      <alignment horizontal="center"/>
    </xf>
    <xf numFmtId="9" fontId="2" fillId="5" borderId="36" xfId="1" applyFont="1" applyFill="1" applyBorder="1" applyAlignment="1">
      <alignment horizontal="center"/>
    </xf>
    <xf numFmtId="0" fontId="2" fillId="5" borderId="25" xfId="0" applyFont="1" applyFill="1" applyBorder="1" applyAlignment="1">
      <alignment horizontal="center"/>
    </xf>
    <xf numFmtId="0" fontId="2" fillId="5" borderId="3" xfId="0" applyFont="1" applyFill="1" applyBorder="1" applyAlignment="1">
      <alignment horizontal="center"/>
    </xf>
    <xf numFmtId="3" fontId="0" fillId="5" borderId="3" xfId="0" applyNumberFormat="1" applyFill="1" applyBorder="1" applyAlignment="1">
      <alignment horizontal="center"/>
    </xf>
    <xf numFmtId="0" fontId="0" fillId="5" borderId="3" xfId="0" applyFill="1" applyBorder="1" applyAlignment="1">
      <alignment horizontal="center"/>
    </xf>
    <xf numFmtId="0" fontId="10" fillId="4" borderId="19" xfId="0" applyFont="1" applyFill="1" applyBorder="1" applyAlignment="1">
      <alignment horizontal="center"/>
    </xf>
    <xf numFmtId="0" fontId="10" fillId="4" borderId="52" xfId="0" applyFont="1" applyFill="1" applyBorder="1" applyAlignment="1">
      <alignment horizontal="center"/>
    </xf>
    <xf numFmtId="0" fontId="2" fillId="0" borderId="31" xfId="0" applyFont="1" applyBorder="1" applyAlignment="1">
      <alignment horizontal="left" vertical="center"/>
    </xf>
    <xf numFmtId="0" fontId="2" fillId="0" borderId="56" xfId="0" applyFont="1" applyBorder="1" applyAlignment="1">
      <alignment horizontal="left" vertical="center"/>
    </xf>
    <xf numFmtId="0" fontId="2" fillId="0" borderId="17" xfId="0" applyFont="1" applyBorder="1" applyAlignment="1">
      <alignment horizontal="left" vertical="center"/>
    </xf>
    <xf numFmtId="0" fontId="7" fillId="4" borderId="31" xfId="2" applyFont="1" applyFill="1" applyBorder="1" applyAlignment="1" applyProtection="1">
      <alignment horizontal="left"/>
      <protection locked="0"/>
    </xf>
    <xf numFmtId="0" fontId="7" fillId="4" borderId="56" xfId="2" applyFont="1" applyFill="1" applyBorder="1" applyAlignment="1" applyProtection="1">
      <alignment horizontal="left"/>
      <protection locked="0"/>
    </xf>
    <xf numFmtId="0" fontId="7" fillId="0" borderId="31" xfId="2" applyFont="1" applyFill="1" applyBorder="1" applyAlignment="1" applyProtection="1">
      <alignment horizontal="left"/>
      <protection locked="0"/>
    </xf>
    <xf numFmtId="0" fontId="7" fillId="0" borderId="56" xfId="2" applyFont="1" applyFill="1" applyBorder="1" applyAlignment="1" applyProtection="1">
      <alignment horizontal="left"/>
      <protection locked="0"/>
    </xf>
    <xf numFmtId="0" fontId="7" fillId="0" borderId="17" xfId="2" applyFont="1" applyFill="1" applyBorder="1" applyAlignment="1" applyProtection="1">
      <alignment horizontal="left"/>
      <protection locked="0"/>
    </xf>
    <xf numFmtId="0" fontId="7" fillId="5" borderId="54" xfId="2" applyFont="1" applyFill="1" applyBorder="1" applyAlignment="1" applyProtection="1">
      <alignment horizontal="left"/>
      <protection locked="0"/>
    </xf>
    <xf numFmtId="0" fontId="7" fillId="5" borderId="4" xfId="2" applyFont="1" applyFill="1" applyBorder="1" applyAlignment="1" applyProtection="1">
      <alignment horizontal="left"/>
      <protection locked="0"/>
    </xf>
    <xf numFmtId="0" fontId="7" fillId="5" borderId="5" xfId="2" applyFont="1" applyFill="1" applyBorder="1" applyAlignment="1" applyProtection="1">
      <alignment horizontal="left"/>
      <protection locked="0"/>
    </xf>
    <xf numFmtId="0" fontId="10" fillId="4" borderId="16" xfId="0" applyFont="1" applyFill="1" applyBorder="1" applyAlignment="1">
      <alignment horizontal="center" vertical="center"/>
    </xf>
    <xf numFmtId="0" fontId="10" fillId="4" borderId="49" xfId="0" applyFont="1" applyFill="1" applyBorder="1" applyAlignment="1">
      <alignment horizontal="center" vertical="center"/>
    </xf>
    <xf numFmtId="0" fontId="10" fillId="4" borderId="51" xfId="0" applyFont="1" applyFill="1" applyBorder="1" applyAlignment="1">
      <alignment horizontal="center" vertical="center"/>
    </xf>
    <xf numFmtId="0" fontId="10" fillId="4" borderId="33" xfId="0" applyFont="1" applyFill="1" applyBorder="1" applyAlignment="1">
      <alignment horizontal="center" vertical="center"/>
    </xf>
    <xf numFmtId="0" fontId="10" fillId="4" borderId="0" xfId="0" applyFont="1" applyFill="1" applyAlignment="1">
      <alignment horizontal="center" vertical="center"/>
    </xf>
    <xf numFmtId="0" fontId="10" fillId="4" borderId="10" xfId="0" applyFont="1" applyFill="1" applyBorder="1" applyAlignment="1">
      <alignment horizontal="center" vertical="center"/>
    </xf>
    <xf numFmtId="0" fontId="2" fillId="4" borderId="52" xfId="0" applyFont="1" applyFill="1" applyBorder="1" applyAlignment="1">
      <alignment horizontal="center"/>
    </xf>
    <xf numFmtId="0" fontId="2" fillId="4" borderId="53" xfId="0" applyFont="1" applyFill="1" applyBorder="1" applyAlignment="1">
      <alignment horizontal="center" vertical="center"/>
    </xf>
    <xf numFmtId="0" fontId="2" fillId="4" borderId="60" xfId="0" applyFont="1" applyFill="1" applyBorder="1" applyAlignment="1">
      <alignment horizontal="center" vertical="center"/>
    </xf>
    <xf numFmtId="0" fontId="7" fillId="5" borderId="50" xfId="2" applyFont="1" applyFill="1" applyBorder="1" applyAlignment="1" applyProtection="1">
      <alignment horizontal="left"/>
      <protection locked="0"/>
    </xf>
    <xf numFmtId="0" fontId="7" fillId="5" borderId="15" xfId="2" applyFont="1" applyFill="1" applyBorder="1" applyAlignment="1" applyProtection="1">
      <alignment horizontal="left"/>
      <protection locked="0"/>
    </xf>
    <xf numFmtId="0" fontId="7" fillId="5" borderId="12" xfId="2" applyFont="1" applyFill="1" applyBorder="1" applyAlignment="1" applyProtection="1">
      <alignment horizontal="left"/>
      <protection locked="0"/>
    </xf>
    <xf numFmtId="0" fontId="7" fillId="5" borderId="55" xfId="2" applyFont="1" applyFill="1" applyBorder="1" applyAlignment="1" applyProtection="1">
      <alignment horizontal="left"/>
      <protection locked="0"/>
    </xf>
    <xf numFmtId="0" fontId="7" fillId="5" borderId="8" xfId="2" applyFont="1" applyFill="1" applyBorder="1" applyAlignment="1" applyProtection="1">
      <alignment horizontal="left"/>
      <protection locked="0"/>
    </xf>
    <xf numFmtId="0" fontId="7" fillId="5" borderId="9" xfId="2" applyFont="1" applyFill="1" applyBorder="1" applyAlignment="1" applyProtection="1">
      <alignment horizontal="left"/>
      <protection locked="0"/>
    </xf>
    <xf numFmtId="0" fontId="0" fillId="0" borderId="25" xfId="0" applyBorder="1" applyAlignment="1">
      <alignment horizontal="left" vertical="center" wrapText="1"/>
    </xf>
    <xf numFmtId="0" fontId="0" fillId="0" borderId="25" xfId="0" applyBorder="1" applyAlignment="1">
      <alignment horizontal="left" vertical="center"/>
    </xf>
    <xf numFmtId="0" fontId="0" fillId="0" borderId="29" xfId="0" applyBorder="1" applyAlignment="1">
      <alignment horizontal="left" vertical="center"/>
    </xf>
    <xf numFmtId="0" fontId="0" fillId="0" borderId="26" xfId="0" applyBorder="1" applyAlignment="1">
      <alignment horizontal="left" vertical="center" wrapText="1"/>
    </xf>
    <xf numFmtId="0" fontId="0" fillId="0" borderId="27" xfId="0" applyBorder="1" applyAlignment="1">
      <alignment horizontal="left" vertical="center" wrapText="1"/>
    </xf>
    <xf numFmtId="0" fontId="0" fillId="0" borderId="29" xfId="0" applyBorder="1" applyAlignment="1">
      <alignment horizontal="left" vertical="center" wrapText="1"/>
    </xf>
    <xf numFmtId="168" fontId="11" fillId="7" borderId="31" xfId="5" applyNumberFormat="1" applyFont="1" applyFill="1" applyBorder="1" applyAlignment="1" applyProtection="1">
      <alignment horizontal="center" vertical="center"/>
    </xf>
    <xf numFmtId="168" fontId="11" fillId="7" borderId="17" xfId="5" applyNumberFormat="1" applyFont="1" applyFill="1" applyBorder="1" applyAlignment="1" applyProtection="1">
      <alignment horizontal="center" vertical="center"/>
    </xf>
    <xf numFmtId="0" fontId="11" fillId="7" borderId="33" xfId="0" applyFont="1" applyFill="1" applyBorder="1" applyAlignment="1">
      <alignment horizontal="center" vertical="center"/>
    </xf>
    <xf numFmtId="0" fontId="11" fillId="7" borderId="34" xfId="0" applyFont="1" applyFill="1" applyBorder="1" applyAlignment="1">
      <alignment horizontal="center" vertical="center"/>
    </xf>
  </cellXfs>
  <cellStyles count="6">
    <cellStyle name="20% - Accent6" xfId="3" builtinId="50"/>
    <cellStyle name="Comma" xfId="5" builtinId="3"/>
    <cellStyle name="EYCurrency" xfId="4" xr:uid="{D139459D-569B-43B4-8D52-8145E2AE0A0C}"/>
    <cellStyle name="Normal" xfId="0" builtinId="0"/>
    <cellStyle name="Note" xfId="2" builtinId="1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472070</xdr:colOff>
      <xdr:row>0</xdr:row>
      <xdr:rowOff>101232</xdr:rowOff>
    </xdr:from>
    <xdr:to>
      <xdr:col>14</xdr:col>
      <xdr:colOff>663770</xdr:colOff>
      <xdr:row>5</xdr:row>
      <xdr:rowOff>147246</xdr:rowOff>
    </xdr:to>
    <xdr:pic>
      <xdr:nvPicPr>
        <xdr:cNvPr id="2" name="Picture 1" descr="Startsida | Styrelsen för internationellt utvecklingssamarbete | Sida">
          <a:extLst>
            <a:ext uri="{FF2B5EF4-FFF2-40B4-BE49-F238E27FC236}">
              <a16:creationId xmlns:a16="http://schemas.microsoft.com/office/drawing/2014/main" id="{751670B1-8C18-4433-95AA-66F271FA67A9}"/>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6619" t="36331" r="25719" b="42445"/>
        <a:stretch/>
      </xdr:blipFill>
      <xdr:spPr bwMode="auto">
        <a:xfrm>
          <a:off x="9242432" y="101232"/>
          <a:ext cx="2658077" cy="11319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66675</xdr:colOff>
      <xdr:row>81</xdr:row>
      <xdr:rowOff>5715</xdr:rowOff>
    </xdr:from>
    <xdr:to>
      <xdr:col>9</xdr:col>
      <xdr:colOff>760095</xdr:colOff>
      <xdr:row>97</xdr:row>
      <xdr:rowOff>97155</xdr:rowOff>
    </xdr:to>
    <xdr:sp macro="" textlink="">
      <xdr:nvSpPr>
        <xdr:cNvPr id="4" name="TextBox 3">
          <a:extLst>
            <a:ext uri="{FF2B5EF4-FFF2-40B4-BE49-F238E27FC236}">
              <a16:creationId xmlns:a16="http://schemas.microsoft.com/office/drawing/2014/main" id="{C223A115-AF28-FF14-875F-422791E955B1}"/>
            </a:ext>
          </a:extLst>
        </xdr:cNvPr>
        <xdr:cNvSpPr txBox="1"/>
      </xdr:nvSpPr>
      <xdr:spPr>
        <a:xfrm>
          <a:off x="257175" y="15702915"/>
          <a:ext cx="6903720" cy="31394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v-SE"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76200</xdr:colOff>
      <xdr:row>0</xdr:row>
      <xdr:rowOff>85725</xdr:rowOff>
    </xdr:from>
    <xdr:to>
      <xdr:col>1</xdr:col>
      <xdr:colOff>1894809</xdr:colOff>
      <xdr:row>4</xdr:row>
      <xdr:rowOff>147051</xdr:rowOff>
    </xdr:to>
    <xdr:pic>
      <xdr:nvPicPr>
        <xdr:cNvPr id="2" name="Picture 1" descr="Startsida | Styrelsen för internationellt utvecklingssamarbete | Sida">
          <a:extLst>
            <a:ext uri="{FF2B5EF4-FFF2-40B4-BE49-F238E27FC236}">
              <a16:creationId xmlns:a16="http://schemas.microsoft.com/office/drawing/2014/main" id="{479570AF-8289-43FF-933B-2DF20361025F}"/>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6619" t="36331" r="25719" b="42445"/>
        <a:stretch/>
      </xdr:blipFill>
      <xdr:spPr bwMode="auto">
        <a:xfrm>
          <a:off x="685800" y="85725"/>
          <a:ext cx="1815885" cy="7835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76200</xdr:colOff>
      <xdr:row>0</xdr:row>
      <xdr:rowOff>85725</xdr:rowOff>
    </xdr:from>
    <xdr:to>
      <xdr:col>1</xdr:col>
      <xdr:colOff>1892085</xdr:colOff>
      <xdr:row>4</xdr:row>
      <xdr:rowOff>137795</xdr:rowOff>
    </xdr:to>
    <xdr:pic>
      <xdr:nvPicPr>
        <xdr:cNvPr id="2" name="Picture 1" descr="Startsida | Styrelsen för internationellt utvecklingssamarbete | Sida">
          <a:extLst>
            <a:ext uri="{FF2B5EF4-FFF2-40B4-BE49-F238E27FC236}">
              <a16:creationId xmlns:a16="http://schemas.microsoft.com/office/drawing/2014/main" id="{DB3B51A0-CFF2-479C-82A0-63F5C5299553}"/>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6619" t="36331" r="25719" b="42445"/>
        <a:stretch/>
      </xdr:blipFill>
      <xdr:spPr bwMode="auto">
        <a:xfrm>
          <a:off x="685800" y="85725"/>
          <a:ext cx="1815885" cy="7835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9FEC3-B233-482E-9C07-4CEE8653856D}">
  <sheetPr codeName="Sheet1"/>
  <dimension ref="B2:C18"/>
  <sheetViews>
    <sheetView showGridLines="0" tabSelected="1" workbookViewId="0">
      <selection activeCell="B2" sqref="B2:C2"/>
    </sheetView>
  </sheetViews>
  <sheetFormatPr defaultRowHeight="14.5" x14ac:dyDescent="0.35"/>
  <cols>
    <col min="2" max="2" width="68.6328125" customWidth="1"/>
    <col min="3" max="3" width="37.6328125" customWidth="1"/>
  </cols>
  <sheetData>
    <row r="2" spans="2:3" x14ac:dyDescent="0.35">
      <c r="B2" s="109" t="s">
        <v>30</v>
      </c>
      <c r="C2" s="110"/>
    </row>
    <row r="3" spans="2:3" x14ac:dyDescent="0.35">
      <c r="B3" s="50" t="s">
        <v>31</v>
      </c>
      <c r="C3" s="51" t="s">
        <v>68</v>
      </c>
    </row>
    <row r="4" spans="2:3" x14ac:dyDescent="0.35">
      <c r="B4" s="50" t="s">
        <v>0</v>
      </c>
      <c r="C4" s="51" t="s">
        <v>78</v>
      </c>
    </row>
    <row r="5" spans="2:3" x14ac:dyDescent="0.35">
      <c r="B5" s="58" t="s">
        <v>32</v>
      </c>
      <c r="C5" s="59"/>
    </row>
    <row r="6" spans="2:3" x14ac:dyDescent="0.35">
      <c r="B6" s="60"/>
      <c r="C6" s="61"/>
    </row>
    <row r="7" spans="2:3" x14ac:dyDescent="0.35">
      <c r="B7" s="60"/>
      <c r="C7" s="61"/>
    </row>
    <row r="8" spans="2:3" x14ac:dyDescent="0.35">
      <c r="B8" s="56" t="s">
        <v>33</v>
      </c>
      <c r="C8" s="57"/>
    </row>
    <row r="9" spans="2:3" x14ac:dyDescent="0.35">
      <c r="B9" s="58" t="s">
        <v>34</v>
      </c>
      <c r="C9" s="59"/>
    </row>
    <row r="10" spans="2:3" x14ac:dyDescent="0.35">
      <c r="B10" s="54"/>
      <c r="C10" s="55"/>
    </row>
    <row r="11" spans="2:3" x14ac:dyDescent="0.35">
      <c r="B11" s="52"/>
      <c r="C11" s="53"/>
    </row>
    <row r="12" spans="2:3" x14ac:dyDescent="0.35">
      <c r="B12" s="111" t="s">
        <v>85</v>
      </c>
      <c r="C12" s="112"/>
    </row>
    <row r="13" spans="2:3" x14ac:dyDescent="0.35">
      <c r="B13" s="113" t="s">
        <v>96</v>
      </c>
      <c r="C13" s="114"/>
    </row>
    <row r="14" spans="2:3" x14ac:dyDescent="0.35">
      <c r="B14" s="115"/>
      <c r="C14" s="116"/>
    </row>
    <row r="15" spans="2:3" x14ac:dyDescent="0.35">
      <c r="B15" s="115"/>
      <c r="C15" s="116"/>
    </row>
    <row r="16" spans="2:3" x14ac:dyDescent="0.35">
      <c r="B16" s="115"/>
      <c r="C16" s="116"/>
    </row>
    <row r="17" spans="2:3" x14ac:dyDescent="0.35">
      <c r="B17" s="115"/>
      <c r="C17" s="116"/>
    </row>
    <row r="18" spans="2:3" ht="375.5" customHeight="1" x14ac:dyDescent="0.35">
      <c r="B18" s="117"/>
      <c r="C18" s="118"/>
    </row>
  </sheetData>
  <mergeCells count="3">
    <mergeCell ref="B2:C2"/>
    <mergeCell ref="B12:C12"/>
    <mergeCell ref="B13:C18"/>
  </mergeCells>
  <dataValidations count="1">
    <dataValidation operator="lessThan" allowBlank="1" showInputMessage="1" showErrorMessage="1" sqref="C5" xr:uid="{D05F1D25-0D9E-4917-98F4-5663EF6230D4}"/>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89030-9082-4E68-B662-3D77E7F67B10}">
  <sheetPr codeName="Sheet3"/>
  <dimension ref="A1:O80"/>
  <sheetViews>
    <sheetView showGridLines="0" zoomScale="69" zoomScaleNormal="69" workbookViewId="0">
      <selection activeCell="B11" sqref="B11:C11"/>
    </sheetView>
  </sheetViews>
  <sheetFormatPr defaultRowHeight="14.5" x14ac:dyDescent="0.35"/>
  <cols>
    <col min="1" max="2" width="2.6328125" customWidth="1"/>
    <col min="3" max="3" width="24.6328125" customWidth="1"/>
    <col min="4" max="4" width="13.453125" customWidth="1"/>
    <col min="5" max="5" width="14.6328125" customWidth="1"/>
    <col min="6" max="6" width="11.36328125" customWidth="1"/>
    <col min="7" max="7" width="10.54296875" customWidth="1"/>
    <col min="8" max="9" width="11.36328125" customWidth="1"/>
    <col min="10" max="10" width="13.6328125" customWidth="1"/>
    <col min="11" max="11" width="9.36328125" customWidth="1"/>
    <col min="12" max="13" width="11.453125" customWidth="1"/>
    <col min="14" max="14" width="12.36328125" customWidth="1"/>
    <col min="15" max="15" width="14" customWidth="1"/>
  </cols>
  <sheetData>
    <row r="1" spans="1:12" x14ac:dyDescent="0.35">
      <c r="B1" s="142"/>
      <c r="C1" s="142"/>
      <c r="D1" s="142"/>
    </row>
    <row r="2" spans="1:12" ht="21" x14ac:dyDescent="0.5">
      <c r="B2" s="120" t="s">
        <v>36</v>
      </c>
      <c r="C2" s="120"/>
    </row>
    <row r="3" spans="1:12" ht="21" x14ac:dyDescent="0.5">
      <c r="B3" s="14"/>
      <c r="C3" s="14"/>
    </row>
    <row r="4" spans="1:12" ht="14.75" customHeight="1" x14ac:dyDescent="0.35">
      <c r="C4" s="124" t="s">
        <v>69</v>
      </c>
      <c r="D4" s="125"/>
      <c r="E4" s="126"/>
      <c r="F4" s="130" t="s">
        <v>37</v>
      </c>
      <c r="G4" s="130"/>
      <c r="H4" s="130"/>
      <c r="I4" s="130"/>
      <c r="J4" s="119" t="s">
        <v>29</v>
      </c>
    </row>
    <row r="5" spans="1:12" x14ac:dyDescent="0.35">
      <c r="C5" s="127"/>
      <c r="D5" s="128"/>
      <c r="E5" s="129"/>
      <c r="F5" s="73">
        <v>2026</v>
      </c>
      <c r="G5" s="73">
        <v>2027</v>
      </c>
      <c r="H5" s="73">
        <v>2028</v>
      </c>
      <c r="I5" s="73">
        <v>2029</v>
      </c>
      <c r="J5" s="119"/>
    </row>
    <row r="6" spans="1:12" x14ac:dyDescent="0.35">
      <c r="C6" s="121" t="s">
        <v>94</v>
      </c>
      <c r="D6" s="122"/>
      <c r="E6" s="123"/>
      <c r="F6" s="72"/>
      <c r="G6" s="72"/>
      <c r="H6" s="72"/>
      <c r="I6" s="72"/>
      <c r="J6" s="12">
        <f>SUM(F6:I6)</f>
        <v>0</v>
      </c>
    </row>
    <row r="7" spans="1:12" x14ac:dyDescent="0.35">
      <c r="C7" s="121" t="s">
        <v>86</v>
      </c>
      <c r="D7" s="122"/>
      <c r="E7" s="123"/>
      <c r="F7" s="72"/>
      <c r="G7" s="72"/>
      <c r="H7" s="72"/>
      <c r="I7" s="72"/>
      <c r="J7" s="12">
        <f>SUM(F7:I7)</f>
        <v>0</v>
      </c>
      <c r="K7" s="90"/>
    </row>
    <row r="8" spans="1:12" ht="16" x14ac:dyDescent="0.4">
      <c r="C8" s="4"/>
      <c r="D8" s="4"/>
      <c r="E8" s="4"/>
      <c r="F8" s="143" t="s">
        <v>29</v>
      </c>
      <c r="G8" s="143"/>
      <c r="H8" s="143"/>
      <c r="I8" s="143"/>
      <c r="J8" s="13">
        <f>SUM(J6:J7)</f>
        <v>0</v>
      </c>
      <c r="K8" s="88"/>
      <c r="L8" s="89"/>
    </row>
    <row r="10" spans="1:12" x14ac:dyDescent="0.35">
      <c r="A10" s="108" t="s">
        <v>35</v>
      </c>
      <c r="B10" s="108"/>
      <c r="C10" s="108"/>
    </row>
    <row r="11" spans="1:12" ht="21" x14ac:dyDescent="0.5">
      <c r="B11" s="120" t="s">
        <v>61</v>
      </c>
      <c r="C11" s="120"/>
    </row>
    <row r="12" spans="1:12" ht="24" customHeight="1" x14ac:dyDescent="0.5">
      <c r="B12" s="1" t="s">
        <v>82</v>
      </c>
      <c r="C12" s="1"/>
    </row>
    <row r="14" spans="1:12" ht="21" x14ac:dyDescent="0.5">
      <c r="C14" s="1" t="s">
        <v>92</v>
      </c>
    </row>
    <row r="15" spans="1:12" x14ac:dyDescent="0.35">
      <c r="C15" s="124" t="s">
        <v>49</v>
      </c>
      <c r="D15" s="126"/>
      <c r="E15" s="148" t="s">
        <v>50</v>
      </c>
      <c r="F15" s="130" t="s">
        <v>37</v>
      </c>
      <c r="G15" s="130"/>
      <c r="H15" s="130"/>
      <c r="I15" s="130"/>
      <c r="J15" s="119" t="s">
        <v>4</v>
      </c>
    </row>
    <row r="16" spans="1:12" x14ac:dyDescent="0.35">
      <c r="C16" s="127"/>
      <c r="D16" s="129"/>
      <c r="E16" s="148"/>
      <c r="F16" s="76">
        <v>2026</v>
      </c>
      <c r="G16" s="76">
        <v>2027</v>
      </c>
      <c r="H16" s="76">
        <v>2028</v>
      </c>
      <c r="I16" s="76">
        <v>2029</v>
      </c>
      <c r="J16" s="119"/>
    </row>
    <row r="17" spans="2:15" x14ac:dyDescent="0.35">
      <c r="C17" s="133" t="s">
        <v>79</v>
      </c>
      <c r="D17" s="134"/>
      <c r="E17" s="3"/>
      <c r="F17" s="74"/>
      <c r="G17" s="74"/>
      <c r="H17" s="74"/>
      <c r="I17" s="74"/>
      <c r="J17" s="11">
        <f>SUM(F17:I17)</f>
        <v>0</v>
      </c>
    </row>
    <row r="18" spans="2:15" x14ac:dyDescent="0.35">
      <c r="C18" s="133" t="s">
        <v>79</v>
      </c>
      <c r="D18" s="134"/>
      <c r="E18" s="3"/>
      <c r="F18" s="74"/>
      <c r="G18" s="74"/>
      <c r="H18" s="74"/>
      <c r="I18" s="74"/>
      <c r="J18" s="11">
        <f>SUM(F18:I18)</f>
        <v>0</v>
      </c>
    </row>
    <row r="19" spans="2:15" x14ac:dyDescent="0.35">
      <c r="C19" s="133" t="s">
        <v>79</v>
      </c>
      <c r="D19" s="134"/>
      <c r="E19" s="3"/>
      <c r="F19" s="74"/>
      <c r="G19" s="74"/>
      <c r="H19" s="74"/>
      <c r="I19" s="74"/>
      <c r="J19" s="11">
        <f>SUM(F19:I19)</f>
        <v>0</v>
      </c>
    </row>
    <row r="20" spans="2:15" ht="16" x14ac:dyDescent="0.4">
      <c r="C20" s="143" t="s">
        <v>51</v>
      </c>
      <c r="D20" s="143"/>
      <c r="E20" s="143"/>
      <c r="F20" s="79">
        <f>SUM(F17:F19)</f>
        <v>0</v>
      </c>
      <c r="G20" s="79">
        <f>SUM(G17:G19)</f>
        <v>0</v>
      </c>
      <c r="H20" s="79">
        <f>SUM(H17:H19)</f>
        <v>0</v>
      </c>
      <c r="I20" s="79">
        <f>SUM(I17:I19)</f>
        <v>0</v>
      </c>
      <c r="J20" s="64">
        <f>SUM(J17:J19)</f>
        <v>0</v>
      </c>
    </row>
    <row r="21" spans="2:15" ht="16" x14ac:dyDescent="0.4">
      <c r="C21" s="95"/>
      <c r="D21" s="95"/>
      <c r="E21" s="95"/>
      <c r="F21" s="96"/>
      <c r="G21" s="96"/>
      <c r="H21" s="96"/>
      <c r="I21" s="96"/>
      <c r="J21" s="97"/>
    </row>
    <row r="22" spans="2:15" ht="21" x14ac:dyDescent="0.5">
      <c r="B22" s="1" t="s">
        <v>81</v>
      </c>
    </row>
    <row r="23" spans="2:15" ht="21" x14ac:dyDescent="0.5">
      <c r="C23" s="1" t="s">
        <v>83</v>
      </c>
    </row>
    <row r="24" spans="2:15" x14ac:dyDescent="0.35">
      <c r="C24" s="119" t="s">
        <v>39</v>
      </c>
      <c r="D24" s="131" t="s">
        <v>40</v>
      </c>
      <c r="E24" s="132" t="s">
        <v>95</v>
      </c>
      <c r="F24" s="131" t="s">
        <v>80</v>
      </c>
      <c r="G24" s="130" t="s">
        <v>41</v>
      </c>
      <c r="H24" s="130"/>
      <c r="I24" s="130"/>
      <c r="J24" s="135"/>
      <c r="K24" s="130" t="s">
        <v>37</v>
      </c>
      <c r="L24" s="130"/>
      <c r="M24" s="130"/>
      <c r="N24" s="130"/>
      <c r="O24" s="130" t="s">
        <v>29</v>
      </c>
    </row>
    <row r="25" spans="2:15" ht="26" customHeight="1" x14ac:dyDescent="0.35">
      <c r="C25" s="119"/>
      <c r="D25" s="131"/>
      <c r="E25" s="132"/>
      <c r="F25" s="131"/>
      <c r="G25" s="76">
        <v>2026</v>
      </c>
      <c r="H25" s="76">
        <v>2027</v>
      </c>
      <c r="I25" s="76">
        <v>2028</v>
      </c>
      <c r="J25" s="76">
        <v>2029</v>
      </c>
      <c r="K25" s="76">
        <v>2026</v>
      </c>
      <c r="L25" s="76">
        <v>2027</v>
      </c>
      <c r="M25" s="76">
        <v>2028</v>
      </c>
      <c r="N25" s="76">
        <v>2029</v>
      </c>
      <c r="O25" s="130"/>
    </row>
    <row r="26" spans="2:15" x14ac:dyDescent="0.35">
      <c r="C26" s="2" t="s">
        <v>77</v>
      </c>
      <c r="D26" s="74"/>
      <c r="E26" s="74"/>
      <c r="F26" s="105"/>
      <c r="G26" s="72"/>
      <c r="H26" s="72"/>
      <c r="I26" s="72"/>
      <c r="J26" s="75"/>
      <c r="K26" s="11">
        <f>($D26+$E26)*F26*G26</f>
        <v>0</v>
      </c>
      <c r="L26" s="11">
        <f>($D26+$E26)*F26*H26</f>
        <v>0</v>
      </c>
      <c r="M26" s="11">
        <f>($D26+$E26)*F26*I26</f>
        <v>0</v>
      </c>
      <c r="N26" s="11">
        <f>($D26+$E26)*F26*J26</f>
        <v>0</v>
      </c>
      <c r="O26" s="69">
        <f t="shared" ref="O26:O31" si="0">SUM(K26:N26)</f>
        <v>0</v>
      </c>
    </row>
    <row r="27" spans="2:15" x14ac:dyDescent="0.35">
      <c r="C27" s="2" t="s">
        <v>77</v>
      </c>
      <c r="D27" s="74"/>
      <c r="E27" s="74"/>
      <c r="F27" s="105"/>
      <c r="G27" s="72"/>
      <c r="H27" s="72"/>
      <c r="I27" s="72"/>
      <c r="J27" s="75"/>
      <c r="K27" s="11">
        <f>($D27+$E27)*F27*G27</f>
        <v>0</v>
      </c>
      <c r="L27" s="11">
        <f>($D27+$E27)*F27*H27</f>
        <v>0</v>
      </c>
      <c r="M27" s="11">
        <f>($D27+$E27)*F27*I27</f>
        <v>0</v>
      </c>
      <c r="N27" s="11">
        <f>($D27+$E27)*F27*J27</f>
        <v>0</v>
      </c>
      <c r="O27" s="69">
        <f t="shared" si="0"/>
        <v>0</v>
      </c>
    </row>
    <row r="28" spans="2:15" x14ac:dyDescent="0.35">
      <c r="C28" s="2" t="s">
        <v>77</v>
      </c>
      <c r="D28" s="74"/>
      <c r="E28" s="74"/>
      <c r="F28" s="105"/>
      <c r="G28" s="72"/>
      <c r="H28" s="72"/>
      <c r="I28" s="72"/>
      <c r="J28" s="75"/>
      <c r="K28" s="11">
        <f>($D28+$E28)*F28*G28</f>
        <v>0</v>
      </c>
      <c r="L28" s="11">
        <f>($D28+$E28)*F28*H28</f>
        <v>0</v>
      </c>
      <c r="M28" s="11">
        <f>($D28+$E28)*F28*I28</f>
        <v>0</v>
      </c>
      <c r="N28" s="11">
        <f>($D28+$E28)*F28*J28</f>
        <v>0</v>
      </c>
      <c r="O28" s="69">
        <f t="shared" si="0"/>
        <v>0</v>
      </c>
    </row>
    <row r="29" spans="2:15" x14ac:dyDescent="0.35">
      <c r="C29" s="2" t="s">
        <v>77</v>
      </c>
      <c r="D29" s="74"/>
      <c r="E29" s="74"/>
      <c r="F29" s="105"/>
      <c r="G29" s="72"/>
      <c r="H29" s="72"/>
      <c r="I29" s="72"/>
      <c r="J29" s="75"/>
      <c r="K29" s="11">
        <f>($D29+$E29)*F29*G29</f>
        <v>0</v>
      </c>
      <c r="L29" s="11">
        <f>($D29+$E29)*F29*H29</f>
        <v>0</v>
      </c>
      <c r="M29" s="11">
        <f>($D29+$E29)*F29*I29</f>
        <v>0</v>
      </c>
      <c r="N29" s="11">
        <f>($D29+$E29)*F29*J29</f>
        <v>0</v>
      </c>
      <c r="O29" s="69">
        <f t="shared" si="0"/>
        <v>0</v>
      </c>
    </row>
    <row r="30" spans="2:15" x14ac:dyDescent="0.35">
      <c r="C30" s="2" t="s">
        <v>77</v>
      </c>
      <c r="D30" s="74"/>
      <c r="E30" s="74"/>
      <c r="F30" s="105"/>
      <c r="G30" s="72"/>
      <c r="H30" s="72"/>
      <c r="I30" s="72"/>
      <c r="J30" s="75"/>
      <c r="K30" s="11">
        <f>($D30+$E30)*F30*G30</f>
        <v>0</v>
      </c>
      <c r="L30" s="11">
        <f>($D30+$E30)*F30*H30</f>
        <v>0</v>
      </c>
      <c r="M30" s="11">
        <f>($D30+$E30)*F30*I30</f>
        <v>0</v>
      </c>
      <c r="N30" s="11">
        <f>($D30+$E30)*F30*J30</f>
        <v>0</v>
      </c>
      <c r="O30" s="69">
        <f t="shared" si="0"/>
        <v>0</v>
      </c>
    </row>
    <row r="31" spans="2:15" ht="16" x14ac:dyDescent="0.4">
      <c r="C31" s="4"/>
      <c r="D31" s="4"/>
      <c r="E31" s="4"/>
      <c r="F31" s="4"/>
      <c r="G31" s="143" t="s">
        <v>42</v>
      </c>
      <c r="H31" s="143"/>
      <c r="I31" s="143"/>
      <c r="J31" s="144"/>
      <c r="K31" s="69">
        <f>SUM(K26:K30)</f>
        <v>0</v>
      </c>
      <c r="L31" s="69">
        <f t="shared" ref="L31" si="1">SUM(L26:L30)</f>
        <v>0</v>
      </c>
      <c r="M31" s="69">
        <f t="shared" ref="M31" si="2">SUM(M26:M30)</f>
        <v>0</v>
      </c>
      <c r="N31" s="69">
        <f>SUM(N26:N30)</f>
        <v>0</v>
      </c>
      <c r="O31" s="69">
        <f t="shared" si="0"/>
        <v>0</v>
      </c>
    </row>
    <row r="32" spans="2:15" ht="21" x14ac:dyDescent="0.5">
      <c r="C32" s="1" t="s">
        <v>70</v>
      </c>
      <c r="D32" s="1"/>
      <c r="E32" s="1"/>
    </row>
    <row r="33" spans="3:10" x14ac:dyDescent="0.35">
      <c r="C33" s="138" t="s">
        <v>43</v>
      </c>
      <c r="D33" s="138"/>
      <c r="E33" s="138"/>
      <c r="F33" s="130" t="s">
        <v>37</v>
      </c>
      <c r="G33" s="130"/>
      <c r="H33" s="130"/>
      <c r="I33" s="130"/>
      <c r="J33" s="119" t="s">
        <v>4</v>
      </c>
    </row>
    <row r="34" spans="3:10" x14ac:dyDescent="0.35">
      <c r="C34" s="137" t="s">
        <v>84</v>
      </c>
      <c r="D34" s="137"/>
      <c r="E34" s="137"/>
      <c r="F34" s="76">
        <v>2026</v>
      </c>
      <c r="G34" s="76">
        <v>2027</v>
      </c>
      <c r="H34" s="76">
        <v>2028</v>
      </c>
      <c r="I34" s="76">
        <v>2029</v>
      </c>
      <c r="J34" s="119"/>
    </row>
    <row r="35" spans="3:10" x14ac:dyDescent="0.35">
      <c r="C35" s="136" t="s">
        <v>58</v>
      </c>
      <c r="D35" s="136"/>
      <c r="E35" s="136"/>
      <c r="F35" s="74"/>
      <c r="G35" s="74"/>
      <c r="H35" s="74"/>
      <c r="I35" s="74"/>
      <c r="J35" s="11">
        <f>SUM(F35:I35)</f>
        <v>0</v>
      </c>
    </row>
    <row r="36" spans="3:10" x14ac:dyDescent="0.35">
      <c r="C36" s="136" t="s">
        <v>58</v>
      </c>
      <c r="D36" s="136"/>
      <c r="E36" s="136"/>
      <c r="F36" s="74"/>
      <c r="G36" s="74"/>
      <c r="H36" s="74"/>
      <c r="I36" s="74"/>
      <c r="J36" s="11">
        <f>SUM(F36:I36)</f>
        <v>0</v>
      </c>
    </row>
    <row r="37" spans="3:10" x14ac:dyDescent="0.35">
      <c r="C37" s="136" t="s">
        <v>58</v>
      </c>
      <c r="D37" s="136"/>
      <c r="E37" s="136"/>
      <c r="F37" s="74"/>
      <c r="G37" s="74"/>
      <c r="H37" s="74"/>
      <c r="I37" s="74"/>
      <c r="J37" s="11">
        <f>SUM(F37:I37)</f>
        <v>0</v>
      </c>
    </row>
    <row r="38" spans="3:10" x14ac:dyDescent="0.35">
      <c r="C38" s="139" t="s">
        <v>84</v>
      </c>
      <c r="D38" s="139"/>
      <c r="E38" s="139"/>
      <c r="F38" s="77">
        <f>SUM(F35:F37)</f>
        <v>0</v>
      </c>
      <c r="G38" s="77">
        <f t="shared" ref="G38:H38" si="3">SUM(G35:G37)</f>
        <v>0</v>
      </c>
      <c r="H38" s="77">
        <f t="shared" si="3"/>
        <v>0</v>
      </c>
      <c r="I38" s="77">
        <f>SUM(I35:I37)</f>
        <v>0</v>
      </c>
      <c r="J38" s="78">
        <f>SUM(J35:J37)</f>
        <v>0</v>
      </c>
    </row>
    <row r="39" spans="3:10" ht="6" customHeight="1" x14ac:dyDescent="0.35">
      <c r="C39" s="146"/>
      <c r="D39" s="146"/>
      <c r="E39" s="146"/>
      <c r="F39" s="146"/>
      <c r="G39" s="146"/>
      <c r="H39" s="146"/>
      <c r="I39" s="146"/>
      <c r="J39" s="146"/>
    </row>
    <row r="40" spans="3:10" x14ac:dyDescent="0.35">
      <c r="C40" s="137" t="s">
        <v>44</v>
      </c>
      <c r="D40" s="137"/>
      <c r="E40" s="137"/>
      <c r="F40" s="76">
        <v>2026</v>
      </c>
      <c r="G40" s="76">
        <v>2027</v>
      </c>
      <c r="H40" s="76">
        <v>2028</v>
      </c>
      <c r="I40" s="76">
        <v>2029</v>
      </c>
      <c r="J40" s="7"/>
    </row>
    <row r="41" spans="3:10" x14ac:dyDescent="0.35">
      <c r="C41" s="136" t="s">
        <v>58</v>
      </c>
      <c r="D41" s="136"/>
      <c r="E41" s="136"/>
      <c r="F41" s="74"/>
      <c r="G41" s="74"/>
      <c r="H41" s="74"/>
      <c r="I41" s="74"/>
      <c r="J41" s="11">
        <f>SUM(F41:I41)</f>
        <v>0</v>
      </c>
    </row>
    <row r="42" spans="3:10" x14ac:dyDescent="0.35">
      <c r="C42" s="136" t="s">
        <v>58</v>
      </c>
      <c r="D42" s="136"/>
      <c r="E42" s="136"/>
      <c r="F42" s="74"/>
      <c r="G42" s="74"/>
      <c r="H42" s="74"/>
      <c r="I42" s="74"/>
      <c r="J42" s="11">
        <f>SUM(F42:I42)</f>
        <v>0</v>
      </c>
    </row>
    <row r="43" spans="3:10" x14ac:dyDescent="0.35">
      <c r="C43" s="136" t="s">
        <v>58</v>
      </c>
      <c r="D43" s="136"/>
      <c r="E43" s="136"/>
      <c r="F43" s="74"/>
      <c r="G43" s="74"/>
      <c r="H43" s="74"/>
      <c r="I43" s="74"/>
      <c r="J43" s="11">
        <f>SUM(F43:I43)</f>
        <v>0</v>
      </c>
    </row>
    <row r="44" spans="3:10" x14ac:dyDescent="0.35">
      <c r="C44" s="139" t="s">
        <v>44</v>
      </c>
      <c r="D44" s="139"/>
      <c r="E44" s="139"/>
      <c r="F44" s="77">
        <f>SUM(F41:F43)</f>
        <v>0</v>
      </c>
      <c r="G44" s="77">
        <f t="shared" ref="G44:H44" si="4">SUM(G41:G43)</f>
        <v>0</v>
      </c>
      <c r="H44" s="77">
        <f t="shared" si="4"/>
        <v>0</v>
      </c>
      <c r="I44" s="77">
        <f>SUM(I41:I43)</f>
        <v>0</v>
      </c>
      <c r="J44" s="63">
        <f>SUM(J41:J43)</f>
        <v>0</v>
      </c>
    </row>
    <row r="45" spans="3:10" ht="6" customHeight="1" x14ac:dyDescent="0.35">
      <c r="C45" s="146"/>
      <c r="D45" s="146"/>
      <c r="E45" s="146"/>
      <c r="F45" s="146"/>
      <c r="G45" s="146"/>
      <c r="H45" s="146"/>
      <c r="I45" s="146"/>
      <c r="J45" s="146"/>
    </row>
    <row r="46" spans="3:10" x14ac:dyDescent="0.35">
      <c r="C46" s="137" t="s">
        <v>45</v>
      </c>
      <c r="D46" s="137"/>
      <c r="E46" s="137"/>
      <c r="F46" s="76">
        <v>2026</v>
      </c>
      <c r="G46" s="76">
        <v>2027</v>
      </c>
      <c r="H46" s="76">
        <v>2028</v>
      </c>
      <c r="I46" s="76">
        <v>2029</v>
      </c>
      <c r="J46" s="8"/>
    </row>
    <row r="47" spans="3:10" x14ac:dyDescent="0.35">
      <c r="C47" s="136" t="s">
        <v>58</v>
      </c>
      <c r="D47" s="136"/>
      <c r="E47" s="136"/>
      <c r="F47" s="74"/>
      <c r="G47" s="74"/>
      <c r="H47" s="74"/>
      <c r="I47" s="74"/>
      <c r="J47" s="11">
        <f>SUM(F47:I47)</f>
        <v>0</v>
      </c>
    </row>
    <row r="48" spans="3:10" x14ac:dyDescent="0.35">
      <c r="C48" s="136" t="s">
        <v>58</v>
      </c>
      <c r="D48" s="136"/>
      <c r="E48" s="136"/>
      <c r="F48" s="74"/>
      <c r="G48" s="74"/>
      <c r="H48" s="74"/>
      <c r="I48" s="74"/>
      <c r="J48" s="11">
        <f>SUM(F48:I48)</f>
        <v>0</v>
      </c>
    </row>
    <row r="49" spans="3:10" x14ac:dyDescent="0.35">
      <c r="C49" s="136" t="s">
        <v>58</v>
      </c>
      <c r="D49" s="136"/>
      <c r="E49" s="136"/>
      <c r="F49" s="74"/>
      <c r="G49" s="74"/>
      <c r="H49" s="74"/>
      <c r="I49" s="74"/>
      <c r="J49" s="11">
        <f>SUM(F49:I49)</f>
        <v>0</v>
      </c>
    </row>
    <row r="50" spans="3:10" x14ac:dyDescent="0.35">
      <c r="C50" s="139" t="s">
        <v>45</v>
      </c>
      <c r="D50" s="139"/>
      <c r="E50" s="139"/>
      <c r="F50" s="77">
        <f>SUM(F47:F49)</f>
        <v>0</v>
      </c>
      <c r="G50" s="77">
        <f t="shared" ref="G50:H50" si="5">SUM(G47:G49)</f>
        <v>0</v>
      </c>
      <c r="H50" s="77">
        <f t="shared" si="5"/>
        <v>0</v>
      </c>
      <c r="I50" s="77">
        <f>SUM(I47:I49)</f>
        <v>0</v>
      </c>
      <c r="J50" s="63">
        <f>SUM(J47:J49)</f>
        <v>0</v>
      </c>
    </row>
    <row r="51" spans="3:10" ht="4.5" customHeight="1" x14ac:dyDescent="0.35">
      <c r="C51" s="146"/>
      <c r="D51" s="146"/>
      <c r="E51" s="146"/>
      <c r="F51" s="146"/>
      <c r="G51" s="146"/>
      <c r="H51" s="146"/>
      <c r="I51" s="146"/>
      <c r="J51" s="146"/>
    </row>
    <row r="52" spans="3:10" x14ac:dyDescent="0.35">
      <c r="C52" s="137" t="s">
        <v>46</v>
      </c>
      <c r="D52" s="137"/>
      <c r="E52" s="137"/>
      <c r="F52" s="76">
        <v>2026</v>
      </c>
      <c r="G52" s="76">
        <v>2027</v>
      </c>
      <c r="H52" s="76">
        <v>2028</v>
      </c>
      <c r="I52" s="76">
        <v>2029</v>
      </c>
      <c r="J52" s="8"/>
    </row>
    <row r="53" spans="3:10" x14ac:dyDescent="0.35">
      <c r="C53" s="136" t="s">
        <v>58</v>
      </c>
      <c r="D53" s="136"/>
      <c r="E53" s="136"/>
      <c r="F53" s="74"/>
      <c r="G53" s="74"/>
      <c r="H53" s="74"/>
      <c r="I53" s="74"/>
      <c r="J53" s="11">
        <f>SUM(F53:I53)</f>
        <v>0</v>
      </c>
    </row>
    <row r="54" spans="3:10" x14ac:dyDescent="0.35">
      <c r="C54" s="136" t="s">
        <v>58</v>
      </c>
      <c r="D54" s="136"/>
      <c r="E54" s="136"/>
      <c r="F54" s="74"/>
      <c r="G54" s="74"/>
      <c r="H54" s="74"/>
      <c r="I54" s="74"/>
      <c r="J54" s="11">
        <f>SUM(F54:I54)</f>
        <v>0</v>
      </c>
    </row>
    <row r="55" spans="3:10" x14ac:dyDescent="0.35">
      <c r="C55" s="136" t="s">
        <v>58</v>
      </c>
      <c r="D55" s="136"/>
      <c r="E55" s="136"/>
      <c r="F55" s="74"/>
      <c r="G55" s="74"/>
      <c r="H55" s="74"/>
      <c r="I55" s="74"/>
      <c r="J55" s="11">
        <f>SUM(F55:I55)</f>
        <v>0</v>
      </c>
    </row>
    <row r="56" spans="3:10" x14ac:dyDescent="0.35">
      <c r="C56" s="139" t="s">
        <v>46</v>
      </c>
      <c r="D56" s="139"/>
      <c r="E56" s="139"/>
      <c r="F56" s="77">
        <f>SUM(F53:F55)</f>
        <v>0</v>
      </c>
      <c r="G56" s="77">
        <f t="shared" ref="G56:H56" si="6">SUM(G53:G55)</f>
        <v>0</v>
      </c>
      <c r="H56" s="77">
        <f t="shared" si="6"/>
        <v>0</v>
      </c>
      <c r="I56" s="77">
        <f>SUM(I53:I55)</f>
        <v>0</v>
      </c>
      <c r="J56" s="63">
        <f>SUM(J53:J55)</f>
        <v>0</v>
      </c>
    </row>
    <row r="57" spans="3:10" ht="4.5" customHeight="1" x14ac:dyDescent="0.35">
      <c r="C57" s="146"/>
      <c r="D57" s="146"/>
      <c r="E57" s="146"/>
      <c r="F57" s="146"/>
      <c r="G57" s="146"/>
      <c r="H57" s="146"/>
      <c r="I57" s="146"/>
      <c r="J57" s="146"/>
    </row>
    <row r="58" spans="3:10" x14ac:dyDescent="0.35">
      <c r="C58" s="137" t="s">
        <v>47</v>
      </c>
      <c r="D58" s="137"/>
      <c r="E58" s="137"/>
      <c r="F58" s="76">
        <v>2026</v>
      </c>
      <c r="G58" s="76">
        <v>2027</v>
      </c>
      <c r="H58" s="76">
        <v>2028</v>
      </c>
      <c r="I58" s="76">
        <v>2029</v>
      </c>
      <c r="J58" s="8"/>
    </row>
    <row r="59" spans="3:10" x14ac:dyDescent="0.35">
      <c r="C59" s="136" t="s">
        <v>58</v>
      </c>
      <c r="D59" s="136"/>
      <c r="E59" s="136"/>
      <c r="F59" s="74"/>
      <c r="G59" s="74"/>
      <c r="H59" s="74"/>
      <c r="I59" s="74"/>
      <c r="J59" s="11">
        <f>SUM(F59:I59)</f>
        <v>0</v>
      </c>
    </row>
    <row r="60" spans="3:10" x14ac:dyDescent="0.35">
      <c r="C60" s="136" t="s">
        <v>58</v>
      </c>
      <c r="D60" s="136"/>
      <c r="E60" s="136"/>
      <c r="F60" s="74"/>
      <c r="G60" s="74"/>
      <c r="H60" s="74"/>
      <c r="I60" s="74"/>
      <c r="J60" s="11">
        <f>SUM(F60:I60)</f>
        <v>0</v>
      </c>
    </row>
    <row r="61" spans="3:10" x14ac:dyDescent="0.35">
      <c r="C61" s="136" t="s">
        <v>58</v>
      </c>
      <c r="D61" s="136"/>
      <c r="E61" s="136"/>
      <c r="F61" s="74"/>
      <c r="G61" s="74"/>
      <c r="H61" s="74"/>
      <c r="I61" s="74"/>
      <c r="J61" s="11">
        <f>SUM(F61:I61)</f>
        <v>0</v>
      </c>
    </row>
    <row r="62" spans="3:10" x14ac:dyDescent="0.35">
      <c r="C62" s="139" t="s">
        <v>47</v>
      </c>
      <c r="D62" s="139"/>
      <c r="E62" s="139"/>
      <c r="F62" s="77">
        <f t="shared" ref="F62:J62" si="7">SUM(F59:F61)</f>
        <v>0</v>
      </c>
      <c r="G62" s="77">
        <f t="shared" si="7"/>
        <v>0</v>
      </c>
      <c r="H62" s="77">
        <f t="shared" si="7"/>
        <v>0</v>
      </c>
      <c r="I62" s="77">
        <f t="shared" si="7"/>
        <v>0</v>
      </c>
      <c r="J62" s="63">
        <f t="shared" si="7"/>
        <v>0</v>
      </c>
    </row>
    <row r="63" spans="3:10" ht="15" thickBot="1" x14ac:dyDescent="0.4">
      <c r="C63" s="98"/>
      <c r="D63" s="98"/>
      <c r="E63" s="98"/>
      <c r="F63" s="99"/>
      <c r="G63" s="99"/>
      <c r="H63" s="99"/>
      <c r="I63" s="99"/>
      <c r="J63" s="100"/>
    </row>
    <row r="64" spans="3:10" ht="16.5" thickBot="1" x14ac:dyDescent="0.45">
      <c r="C64" s="140" t="s">
        <v>48</v>
      </c>
      <c r="D64" s="141"/>
      <c r="E64" s="141"/>
      <c r="F64" s="101">
        <f t="shared" ref="F64:J64" si="8">F62+F56+F50+F44+F38</f>
        <v>0</v>
      </c>
      <c r="G64" s="101">
        <f t="shared" si="8"/>
        <v>0</v>
      </c>
      <c r="H64" s="101">
        <f t="shared" si="8"/>
        <v>0</v>
      </c>
      <c r="I64" s="101">
        <f t="shared" si="8"/>
        <v>0</v>
      </c>
      <c r="J64" s="102">
        <f t="shared" si="8"/>
        <v>0</v>
      </c>
    </row>
    <row r="65" spans="3:13" ht="21" x14ac:dyDescent="0.5">
      <c r="C65" s="1" t="s">
        <v>52</v>
      </c>
    </row>
    <row r="66" spans="3:13" x14ac:dyDescent="0.35">
      <c r="C66" s="148" t="s">
        <v>52</v>
      </c>
      <c r="D66" s="148"/>
      <c r="E66" s="148"/>
      <c r="F66" s="130" t="s">
        <v>37</v>
      </c>
      <c r="G66" s="130"/>
      <c r="H66" s="130"/>
      <c r="I66" s="130"/>
      <c r="J66" s="119" t="s">
        <v>4</v>
      </c>
    </row>
    <row r="67" spans="3:13" x14ac:dyDescent="0.35">
      <c r="C67" s="148"/>
      <c r="D67" s="148"/>
      <c r="E67" s="148"/>
      <c r="F67" s="76">
        <v>2026</v>
      </c>
      <c r="G67" s="76">
        <v>2027</v>
      </c>
      <c r="H67" s="76">
        <v>2028</v>
      </c>
      <c r="I67" s="76">
        <v>2029</v>
      </c>
      <c r="J67" s="119"/>
    </row>
    <row r="68" spans="3:13" x14ac:dyDescent="0.35">
      <c r="C68" s="136" t="s">
        <v>53</v>
      </c>
      <c r="D68" s="136"/>
      <c r="E68" s="136"/>
      <c r="F68" s="74"/>
      <c r="G68" s="74"/>
      <c r="H68" s="74"/>
      <c r="I68" s="74"/>
      <c r="J68" s="12">
        <f>SUM(F68:I68)</f>
        <v>0</v>
      </c>
    </row>
    <row r="69" spans="3:13" x14ac:dyDescent="0.35">
      <c r="C69" s="147" t="s">
        <v>76</v>
      </c>
      <c r="D69" s="136"/>
      <c r="E69" s="136"/>
      <c r="F69" s="74"/>
      <c r="G69" s="74"/>
      <c r="H69" s="74"/>
      <c r="I69" s="74"/>
      <c r="J69" s="12">
        <f>SUM(F69:I69)</f>
        <v>0</v>
      </c>
    </row>
    <row r="70" spans="3:13" ht="16" x14ac:dyDescent="0.4">
      <c r="C70" s="143" t="s">
        <v>54</v>
      </c>
      <c r="D70" s="143"/>
      <c r="E70" s="143"/>
      <c r="F70" s="79">
        <f>SUM(F68:F69)</f>
        <v>0</v>
      </c>
      <c r="G70" s="79">
        <f t="shared" ref="G70:J70" si="9">SUM(G68:G69)</f>
        <v>0</v>
      </c>
      <c r="H70" s="79">
        <f t="shared" si="9"/>
        <v>0</v>
      </c>
      <c r="I70" s="79">
        <f>SUM(I68:I69)</f>
        <v>0</v>
      </c>
      <c r="J70" s="64">
        <f t="shared" si="9"/>
        <v>0</v>
      </c>
    </row>
    <row r="71" spans="3:13" ht="20.25" customHeight="1" x14ac:dyDescent="0.5">
      <c r="C71" s="1" t="s">
        <v>55</v>
      </c>
    </row>
    <row r="72" spans="3:13" x14ac:dyDescent="0.35">
      <c r="C72" s="149" t="s">
        <v>43</v>
      </c>
      <c r="D72" s="150"/>
      <c r="E72" s="151"/>
      <c r="F72" s="130" t="s">
        <v>37</v>
      </c>
      <c r="G72" s="130"/>
      <c r="H72" s="130"/>
      <c r="I72" s="130"/>
      <c r="J72" s="119" t="s">
        <v>4</v>
      </c>
    </row>
    <row r="73" spans="3:13" x14ac:dyDescent="0.35">
      <c r="C73" s="152" t="s">
        <v>3</v>
      </c>
      <c r="D73" s="153"/>
      <c r="E73" s="154"/>
      <c r="F73" s="76">
        <v>2026</v>
      </c>
      <c r="G73" s="76">
        <v>2027</v>
      </c>
      <c r="H73" s="76">
        <v>2028</v>
      </c>
      <c r="I73" s="76">
        <v>2029</v>
      </c>
      <c r="J73" s="119"/>
    </row>
    <row r="74" spans="3:13" x14ac:dyDescent="0.35">
      <c r="C74" s="136" t="s">
        <v>58</v>
      </c>
      <c r="D74" s="136"/>
      <c r="E74" s="136"/>
      <c r="F74" s="74"/>
      <c r="G74" s="74"/>
      <c r="H74" s="74"/>
      <c r="I74" s="74"/>
      <c r="J74" s="11">
        <f>SUM(F74:I74)</f>
        <v>0</v>
      </c>
    </row>
    <row r="75" spans="3:13" x14ac:dyDescent="0.35">
      <c r="C75" s="136" t="s">
        <v>58</v>
      </c>
      <c r="D75" s="136"/>
      <c r="E75" s="136"/>
      <c r="F75" s="74"/>
      <c r="G75" s="74"/>
      <c r="H75" s="74"/>
      <c r="I75" s="74"/>
      <c r="J75" s="11">
        <f>SUM(F75:I75)</f>
        <v>0</v>
      </c>
    </row>
    <row r="76" spans="3:13" ht="16" x14ac:dyDescent="0.4">
      <c r="C76" s="143" t="s">
        <v>59</v>
      </c>
      <c r="D76" s="143"/>
      <c r="E76" s="143"/>
      <c r="F76" s="79">
        <f>SUM(F74:F75)</f>
        <v>0</v>
      </c>
      <c r="G76" s="79">
        <f>SUM(G74:G75)</f>
        <v>0</v>
      </c>
      <c r="H76" s="79">
        <f>SUM(H74:H75)</f>
        <v>0</v>
      </c>
      <c r="I76" s="79">
        <f>SUM(I74:I75)</f>
        <v>0</v>
      </c>
      <c r="J76" s="64">
        <f>SUM(J74:J75)</f>
        <v>0</v>
      </c>
    </row>
    <row r="77" spans="3:13" ht="16" x14ac:dyDescent="0.4">
      <c r="C77" s="6"/>
      <c r="D77" s="6"/>
      <c r="E77" s="6"/>
      <c r="F77" s="9"/>
      <c r="G77" s="9"/>
      <c r="H77" s="9"/>
      <c r="I77" s="9"/>
      <c r="J77" s="10"/>
      <c r="L77" s="88"/>
      <c r="M77" s="88"/>
    </row>
    <row r="78" spans="3:13" ht="18.5" x14ac:dyDescent="0.45">
      <c r="F78" s="145" t="s">
        <v>57</v>
      </c>
      <c r="G78" s="145"/>
      <c r="H78" s="145"/>
      <c r="I78" s="145"/>
      <c r="J78" s="15">
        <f>J76+J70+J20+J64+O31</f>
        <v>0</v>
      </c>
      <c r="L78" s="88"/>
      <c r="M78" s="107"/>
    </row>
    <row r="79" spans="3:13" x14ac:dyDescent="0.35">
      <c r="M79" s="107"/>
    </row>
    <row r="80" spans="3:13" ht="21" x14ac:dyDescent="0.5">
      <c r="C80" s="1" t="s">
        <v>56</v>
      </c>
    </row>
  </sheetData>
  <sheetProtection insertRows="0" deleteColumns="0" deleteRows="0"/>
  <mergeCells count="71">
    <mergeCell ref="J66:J67"/>
    <mergeCell ref="J72:J73"/>
    <mergeCell ref="F15:I15"/>
    <mergeCell ref="C68:E68"/>
    <mergeCell ref="C69:E69"/>
    <mergeCell ref="E15:E16"/>
    <mergeCell ref="F66:I66"/>
    <mergeCell ref="C15:D16"/>
    <mergeCell ref="C17:D17"/>
    <mergeCell ref="C66:E67"/>
    <mergeCell ref="C72:E73"/>
    <mergeCell ref="C20:E20"/>
    <mergeCell ref="C38:E38"/>
    <mergeCell ref="C43:E43"/>
    <mergeCell ref="C50:E50"/>
    <mergeCell ref="C76:E76"/>
    <mergeCell ref="F78:I78"/>
    <mergeCell ref="C75:E75"/>
    <mergeCell ref="C39:J39"/>
    <mergeCell ref="C45:J45"/>
    <mergeCell ref="C51:J51"/>
    <mergeCell ref="C57:J57"/>
    <mergeCell ref="C41:E41"/>
    <mergeCell ref="C42:E42"/>
    <mergeCell ref="C47:E47"/>
    <mergeCell ref="C48:E48"/>
    <mergeCell ref="C52:E52"/>
    <mergeCell ref="C49:E49"/>
    <mergeCell ref="C56:E56"/>
    <mergeCell ref="C70:E70"/>
    <mergeCell ref="C74:E74"/>
    <mergeCell ref="C62:E62"/>
    <mergeCell ref="C64:E64"/>
    <mergeCell ref="F72:I72"/>
    <mergeCell ref="C61:E61"/>
    <mergeCell ref="B1:D1"/>
    <mergeCell ref="F8:I8"/>
    <mergeCell ref="B2:C2"/>
    <mergeCell ref="C60:E60"/>
    <mergeCell ref="C59:E59"/>
    <mergeCell ref="C53:E53"/>
    <mergeCell ref="C54:E54"/>
    <mergeCell ref="C58:E58"/>
    <mergeCell ref="C35:E35"/>
    <mergeCell ref="C36:E36"/>
    <mergeCell ref="C37:E37"/>
    <mergeCell ref="C44:E44"/>
    <mergeCell ref="C55:E55"/>
    <mergeCell ref="C46:E46"/>
    <mergeCell ref="C40:E40"/>
    <mergeCell ref="C18:D18"/>
    <mergeCell ref="K24:N24"/>
    <mergeCell ref="F33:I33"/>
    <mergeCell ref="C34:E34"/>
    <mergeCell ref="J33:J34"/>
    <mergeCell ref="C33:E33"/>
    <mergeCell ref="G31:J31"/>
    <mergeCell ref="O24:O25"/>
    <mergeCell ref="D24:D25"/>
    <mergeCell ref="C24:C25"/>
    <mergeCell ref="E24:E25"/>
    <mergeCell ref="C19:D19"/>
    <mergeCell ref="G24:J24"/>
    <mergeCell ref="F24:F25"/>
    <mergeCell ref="J15:J16"/>
    <mergeCell ref="B11:C11"/>
    <mergeCell ref="J4:J5"/>
    <mergeCell ref="C6:E6"/>
    <mergeCell ref="C4:E5"/>
    <mergeCell ref="C7:E7"/>
    <mergeCell ref="F4:I4"/>
  </mergeCells>
  <pageMargins left="0.7" right="0.7" top="0.75" bottom="0.75" header="0.3" footer="0.3"/>
  <pageSetup scale="51" orientation="portrait" r:id="rId1"/>
  <rowBreaks count="1" manualBreakCount="1">
    <brk id="7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A944A-3EA2-475B-A195-13274E66282D}">
  <dimension ref="B4:H20"/>
  <sheetViews>
    <sheetView showGridLines="0" zoomScale="80" zoomScaleNormal="80" workbookViewId="0">
      <selection activeCell="B9" sqref="B9:C9"/>
    </sheetView>
  </sheetViews>
  <sheetFormatPr defaultColWidth="8.6328125" defaultRowHeight="14.5" x14ac:dyDescent="0.35"/>
  <cols>
    <col min="1" max="1" width="8.6328125" style="16"/>
    <col min="2" max="2" width="73.453125" style="16" bestFit="1" customWidth="1"/>
    <col min="3" max="3" width="42.6328125" style="16" customWidth="1"/>
    <col min="4" max="4" width="16.36328125" style="16" customWidth="1"/>
    <col min="5" max="5" width="15.6328125" style="16" customWidth="1"/>
    <col min="6" max="7" width="8.6328125" style="16"/>
    <col min="8" max="8" width="12.54296875" style="16" bestFit="1" customWidth="1"/>
    <col min="9" max="16384" width="8.6328125" style="16"/>
  </cols>
  <sheetData>
    <row r="4" spans="2:8" x14ac:dyDescent="0.35">
      <c r="B4" s="87"/>
    </row>
    <row r="5" spans="2:8" ht="15" thickBot="1" x14ac:dyDescent="0.4"/>
    <row r="6" spans="2:8" ht="15" thickBot="1" x14ac:dyDescent="0.4">
      <c r="B6" s="157" t="s">
        <v>65</v>
      </c>
      <c r="C6" s="158"/>
      <c r="D6" s="17" t="s">
        <v>37</v>
      </c>
      <c r="E6" s="18" t="s">
        <v>6</v>
      </c>
      <c r="H6" s="18" t="s">
        <v>7</v>
      </c>
    </row>
    <row r="7" spans="2:8" x14ac:dyDescent="0.35">
      <c r="B7" s="47" t="s">
        <v>64</v>
      </c>
      <c r="C7" s="48" t="s">
        <v>97</v>
      </c>
      <c r="D7" s="49"/>
      <c r="E7" s="70" t="e">
        <f>D7/H7</f>
        <v>#DIV/0!</v>
      </c>
      <c r="H7" s="82">
        <f>budget!J78</f>
        <v>0</v>
      </c>
    </row>
    <row r="8" spans="2:8" ht="29.5" thickBot="1" x14ac:dyDescent="0.4">
      <c r="B8" s="80" t="s">
        <v>100</v>
      </c>
      <c r="C8" s="81" t="s">
        <v>90</v>
      </c>
      <c r="D8" s="68"/>
      <c r="E8" s="71" t="e">
        <f>D8/H7</f>
        <v>#DIV/0!</v>
      </c>
    </row>
    <row r="9" spans="2:8" ht="15" thickBot="1" x14ac:dyDescent="0.4">
      <c r="B9" s="157" t="s">
        <v>66</v>
      </c>
      <c r="C9" s="158"/>
      <c r="D9" s="17" t="s">
        <v>37</v>
      </c>
      <c r="E9" s="18" t="s">
        <v>6</v>
      </c>
    </row>
    <row r="10" spans="2:8" x14ac:dyDescent="0.35">
      <c r="B10" s="47" t="s">
        <v>64</v>
      </c>
      <c r="C10" s="48" t="s">
        <v>97</v>
      </c>
      <c r="D10" s="49"/>
      <c r="E10" s="70" t="e">
        <f>D10/H7</f>
        <v>#DIV/0!</v>
      </c>
    </row>
    <row r="11" spans="2:8" x14ac:dyDescent="0.35">
      <c r="B11" s="159" t="s">
        <v>98</v>
      </c>
      <c r="C11" s="84" t="s">
        <v>87</v>
      </c>
      <c r="D11" s="68"/>
      <c r="E11" s="86" t="e">
        <f>D11/$H$7</f>
        <v>#DIV/0!</v>
      </c>
    </row>
    <row r="12" spans="2:8" x14ac:dyDescent="0.35">
      <c r="B12" s="160"/>
      <c r="C12" s="84" t="s">
        <v>88</v>
      </c>
      <c r="D12" s="68"/>
      <c r="E12" s="86" t="e">
        <f>D12/$H$7</f>
        <v>#DIV/0!</v>
      </c>
    </row>
    <row r="13" spans="2:8" ht="15" thickBot="1" x14ac:dyDescent="0.4">
      <c r="B13" s="161"/>
      <c r="C13" s="84" t="s">
        <v>89</v>
      </c>
      <c r="D13" s="68"/>
      <c r="E13" s="86" t="e">
        <f>D13/$H$7</f>
        <v>#DIV/0!</v>
      </c>
    </row>
    <row r="14" spans="2:8" ht="15" thickBot="1" x14ac:dyDescent="0.4">
      <c r="B14" s="155" t="s">
        <v>67</v>
      </c>
      <c r="C14" s="162"/>
      <c r="D14" s="17" t="s">
        <v>37</v>
      </c>
      <c r="E14" s="83" t="s">
        <v>6</v>
      </c>
    </row>
    <row r="15" spans="2:8" ht="16.25" customHeight="1" x14ac:dyDescent="0.35">
      <c r="B15" s="47" t="s">
        <v>64</v>
      </c>
      <c r="C15" s="48" t="s">
        <v>97</v>
      </c>
      <c r="D15" s="49"/>
      <c r="E15" s="70" t="e">
        <f>D15/H7</f>
        <v>#DIV/0!</v>
      </c>
    </row>
    <row r="16" spans="2:8" x14ac:dyDescent="0.35">
      <c r="B16" s="161" t="s">
        <v>99</v>
      </c>
      <c r="C16" s="85" t="s">
        <v>87</v>
      </c>
      <c r="D16" s="68"/>
      <c r="E16" s="86" t="e">
        <f>D16/$H$7</f>
        <v>#DIV/0!</v>
      </c>
    </row>
    <row r="17" spans="2:5" x14ac:dyDescent="0.35">
      <c r="B17" s="159"/>
      <c r="C17" s="85" t="s">
        <v>88</v>
      </c>
      <c r="D17" s="68"/>
      <c r="E17" s="86" t="e">
        <f>D17/$H$7</f>
        <v>#DIV/0!</v>
      </c>
    </row>
    <row r="18" spans="2:5" ht="30" customHeight="1" thickBot="1" x14ac:dyDescent="0.4">
      <c r="B18" s="159"/>
      <c r="C18" s="91" t="s">
        <v>89</v>
      </c>
      <c r="D18" s="92"/>
      <c r="E18" s="93" t="e">
        <f>D18/$H$7</f>
        <v>#DIV/0!</v>
      </c>
    </row>
    <row r="19" spans="2:5" ht="15" thickBot="1" x14ac:dyDescent="0.4">
      <c r="B19" s="155" t="s">
        <v>75</v>
      </c>
      <c r="C19" s="156"/>
      <c r="D19" s="17" t="s">
        <v>37</v>
      </c>
      <c r="E19" s="94" t="s">
        <v>6</v>
      </c>
    </row>
    <row r="20" spans="2:5" ht="15" thickBot="1" x14ac:dyDescent="0.4">
      <c r="B20" s="103" t="s">
        <v>91</v>
      </c>
      <c r="C20" s="48" t="s">
        <v>97</v>
      </c>
      <c r="D20" s="104">
        <f>SUM(D7,D10,D15)</f>
        <v>0</v>
      </c>
      <c r="E20" s="106" t="e">
        <f>D20/H7</f>
        <v>#DIV/0!</v>
      </c>
    </row>
  </sheetData>
  <mergeCells count="6">
    <mergeCell ref="B19:C19"/>
    <mergeCell ref="B6:C6"/>
    <mergeCell ref="B9:C9"/>
    <mergeCell ref="B11:B13"/>
    <mergeCell ref="B14:C14"/>
    <mergeCell ref="B16:B18"/>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A8C65-3993-4C15-9F82-BF8C85FD923A}">
  <dimension ref="B2:I21"/>
  <sheetViews>
    <sheetView showGridLines="0" zoomScale="84" zoomScaleNormal="84" workbookViewId="0">
      <selection activeCell="I22" sqref="I22"/>
    </sheetView>
  </sheetViews>
  <sheetFormatPr defaultRowHeight="14.5" x14ac:dyDescent="0.35"/>
  <cols>
    <col min="4" max="4" width="18.36328125" customWidth="1"/>
    <col min="5" max="9" width="14.08984375" customWidth="1"/>
  </cols>
  <sheetData>
    <row r="2" spans="2:9" ht="15" thickBot="1" x14ac:dyDescent="0.4"/>
    <row r="3" spans="2:9" x14ac:dyDescent="0.35">
      <c r="B3" s="189" t="s">
        <v>93</v>
      </c>
      <c r="C3" s="190"/>
      <c r="D3" s="191"/>
      <c r="E3" s="195" t="s">
        <v>37</v>
      </c>
      <c r="F3" s="195"/>
      <c r="G3" s="195"/>
      <c r="H3" s="195"/>
      <c r="I3" s="196" t="s">
        <v>29</v>
      </c>
    </row>
    <row r="4" spans="2:9" ht="15" thickBot="1" x14ac:dyDescent="0.4">
      <c r="B4" s="192"/>
      <c r="C4" s="193"/>
      <c r="D4" s="194"/>
      <c r="E4" s="5">
        <v>2026</v>
      </c>
      <c r="F4" s="5">
        <v>2027</v>
      </c>
      <c r="G4" s="5">
        <v>2028</v>
      </c>
      <c r="H4" s="5">
        <v>2029</v>
      </c>
      <c r="I4" s="197"/>
    </row>
    <row r="5" spans="2:9" ht="15" thickBot="1" x14ac:dyDescent="0.4">
      <c r="B5" s="178" t="s">
        <v>60</v>
      </c>
      <c r="C5" s="179"/>
      <c r="D5" s="179"/>
      <c r="E5" s="179"/>
      <c r="F5" s="179"/>
      <c r="G5" s="179"/>
      <c r="H5" s="179"/>
      <c r="I5" s="180"/>
    </row>
    <row r="6" spans="2:9" ht="15" thickBot="1" x14ac:dyDescent="0.4">
      <c r="B6" s="186" t="s">
        <v>1</v>
      </c>
      <c r="C6" s="187"/>
      <c r="D6" s="188"/>
      <c r="E6" s="62">
        <f>budget!F6</f>
        <v>0</v>
      </c>
      <c r="F6" s="62">
        <f>budget!G6</f>
        <v>0</v>
      </c>
      <c r="G6" s="62">
        <f>budget!H6</f>
        <v>0</v>
      </c>
      <c r="H6" s="62">
        <f>budget!I6</f>
        <v>0</v>
      </c>
      <c r="I6" s="65">
        <f>SUM(E6:H6)</f>
        <v>0</v>
      </c>
    </row>
    <row r="7" spans="2:9" ht="15" thickBot="1" x14ac:dyDescent="0.4">
      <c r="B7" s="198" t="s">
        <v>38</v>
      </c>
      <c r="C7" s="199"/>
      <c r="D7" s="200"/>
      <c r="E7" s="62">
        <f>budget!F7</f>
        <v>0</v>
      </c>
      <c r="F7" s="62">
        <f>budget!G7</f>
        <v>0</v>
      </c>
      <c r="G7" s="62">
        <f>budget!H7</f>
        <v>0</v>
      </c>
      <c r="H7" s="62">
        <f>budget!I7</f>
        <v>0</v>
      </c>
      <c r="I7" s="65">
        <f>SUM(E7:H7)</f>
        <v>0</v>
      </c>
    </row>
    <row r="8" spans="2:9" ht="15" thickBot="1" x14ac:dyDescent="0.4">
      <c r="B8" s="181" t="s">
        <v>63</v>
      </c>
      <c r="C8" s="182"/>
      <c r="D8" s="182"/>
      <c r="E8" s="182"/>
      <c r="F8" s="182"/>
      <c r="G8" s="182"/>
      <c r="H8" s="182"/>
      <c r="I8" s="66">
        <f>SUM(I6:I7)</f>
        <v>0</v>
      </c>
    </row>
    <row r="9" spans="2:9" ht="15" thickBot="1" x14ac:dyDescent="0.4">
      <c r="B9" s="183" t="s">
        <v>61</v>
      </c>
      <c r="C9" s="184"/>
      <c r="D9" s="184"/>
      <c r="E9" s="184"/>
      <c r="F9" s="184"/>
      <c r="G9" s="184"/>
      <c r="H9" s="184"/>
      <c r="I9" s="185"/>
    </row>
    <row r="10" spans="2:9" x14ac:dyDescent="0.35">
      <c r="B10" s="186" t="str">
        <f>budget!C23</f>
        <v xml:space="preserve">Personalkostnader </v>
      </c>
      <c r="C10" s="187"/>
      <c r="D10" s="188"/>
      <c r="E10" s="62">
        <f>budget!K31</f>
        <v>0</v>
      </c>
      <c r="F10" s="62">
        <f>budget!L31</f>
        <v>0</v>
      </c>
      <c r="G10" s="62">
        <f>budget!M31</f>
        <v>0</v>
      </c>
      <c r="H10" s="62">
        <f>budget!N31</f>
        <v>0</v>
      </c>
      <c r="I10" s="67">
        <f>SUM(E10:H10)</f>
        <v>0</v>
      </c>
    </row>
    <row r="11" spans="2:9" x14ac:dyDescent="0.35">
      <c r="B11" s="198" t="str">
        <f>budget!C32</f>
        <v>Direkta kostnader (ej personal)</v>
      </c>
      <c r="C11" s="199"/>
      <c r="D11" s="200"/>
      <c r="E11" s="62">
        <f>budget!F64</f>
        <v>0</v>
      </c>
      <c r="F11" s="62">
        <f>budget!G64</f>
        <v>0</v>
      </c>
      <c r="G11" s="62">
        <f>budget!H64</f>
        <v>0</v>
      </c>
      <c r="H11" s="62">
        <f>budget!I64</f>
        <v>0</v>
      </c>
      <c r="I11" s="67">
        <f>SUM(E11:H11)</f>
        <v>0</v>
      </c>
    </row>
    <row r="12" spans="2:9" x14ac:dyDescent="0.35">
      <c r="B12" s="198" t="str">
        <f>budget!C14</f>
        <v>Vidareförmedling till partnerorganisation</v>
      </c>
      <c r="C12" s="199"/>
      <c r="D12" s="200"/>
      <c r="E12" s="62">
        <f>budget!F20</f>
        <v>0</v>
      </c>
      <c r="F12" s="62">
        <f>budget!G20</f>
        <v>0</v>
      </c>
      <c r="G12" s="62">
        <f>budget!H20</f>
        <v>0</v>
      </c>
      <c r="H12" s="62">
        <f>budget!I20</f>
        <v>0</v>
      </c>
      <c r="I12" s="67">
        <f>SUM(E12:H12)</f>
        <v>0</v>
      </c>
    </row>
    <row r="13" spans="2:9" x14ac:dyDescent="0.35">
      <c r="B13" s="198" t="str">
        <f>budget!C65</f>
        <v>Revision och utvärdering</v>
      </c>
      <c r="C13" s="199"/>
      <c r="D13" s="200"/>
      <c r="E13" s="62">
        <f>budget!F70</f>
        <v>0</v>
      </c>
      <c r="F13" s="62">
        <f>budget!G70</f>
        <v>0</v>
      </c>
      <c r="G13" s="62">
        <f>budget!H70</f>
        <v>0</v>
      </c>
      <c r="H13" s="62">
        <f>budget!I70</f>
        <v>0</v>
      </c>
      <c r="I13" s="67">
        <f>SUM(E13:H13)</f>
        <v>0</v>
      </c>
    </row>
    <row r="14" spans="2:9" ht="15" thickBot="1" x14ac:dyDescent="0.4">
      <c r="B14" s="201" t="str">
        <f>budget!C71</f>
        <v>Indirekta kostnader (overhead)</v>
      </c>
      <c r="C14" s="202"/>
      <c r="D14" s="203"/>
      <c r="E14" s="62">
        <f>budget!F76</f>
        <v>0</v>
      </c>
      <c r="F14" s="62">
        <f>budget!G76</f>
        <v>0</v>
      </c>
      <c r="G14" s="62">
        <f>budget!H76</f>
        <v>0</v>
      </c>
      <c r="H14" s="62">
        <f>budget!I76</f>
        <v>0</v>
      </c>
      <c r="I14" s="67">
        <f>SUM(E14:H14)</f>
        <v>0</v>
      </c>
    </row>
    <row r="15" spans="2:9" ht="15" thickBot="1" x14ac:dyDescent="0.4">
      <c r="B15" s="181" t="s">
        <v>62</v>
      </c>
      <c r="C15" s="182"/>
      <c r="D15" s="182"/>
      <c r="E15" s="182"/>
      <c r="F15" s="182"/>
      <c r="G15" s="182"/>
      <c r="H15" s="182"/>
      <c r="I15" s="66">
        <f>SUM(I10:I14)</f>
        <v>0</v>
      </c>
    </row>
    <row r="16" spans="2:9" ht="15" thickBot="1" x14ac:dyDescent="0.4"/>
    <row r="17" spans="2:8" ht="16" x14ac:dyDescent="0.4">
      <c r="B17" s="176" t="s">
        <v>71</v>
      </c>
      <c r="C17" s="177"/>
      <c r="D17" s="177"/>
      <c r="E17" s="163" t="s">
        <v>37</v>
      </c>
      <c r="F17" s="163"/>
      <c r="G17" s="163" t="s">
        <v>6</v>
      </c>
      <c r="H17" s="164"/>
    </row>
    <row r="18" spans="2:8" x14ac:dyDescent="0.35">
      <c r="B18" s="172" t="s">
        <v>72</v>
      </c>
      <c r="C18" s="173"/>
      <c r="D18" s="173"/>
      <c r="E18" s="174">
        <f>nyckeltal!D7</f>
        <v>0</v>
      </c>
      <c r="F18" s="175"/>
      <c r="G18" s="165" t="e">
        <f>nyckeltal!E7</f>
        <v>#DIV/0!</v>
      </c>
      <c r="H18" s="166"/>
    </row>
    <row r="19" spans="2:8" x14ac:dyDescent="0.35">
      <c r="B19" s="172" t="s">
        <v>73</v>
      </c>
      <c r="C19" s="173"/>
      <c r="D19" s="173"/>
      <c r="E19" s="174">
        <f>nyckeltal!D10</f>
        <v>0</v>
      </c>
      <c r="F19" s="175"/>
      <c r="G19" s="165" t="e">
        <f>nyckeltal!E10</f>
        <v>#DIV/0!</v>
      </c>
      <c r="H19" s="166"/>
    </row>
    <row r="20" spans="2:8" x14ac:dyDescent="0.35">
      <c r="B20" s="172" t="s">
        <v>74</v>
      </c>
      <c r="C20" s="173"/>
      <c r="D20" s="173"/>
      <c r="E20" s="174">
        <f>nyckeltal!D15</f>
        <v>0</v>
      </c>
      <c r="F20" s="175"/>
      <c r="G20" s="165" t="e">
        <f>nyckeltal!E15</f>
        <v>#DIV/0!</v>
      </c>
      <c r="H20" s="166"/>
    </row>
    <row r="21" spans="2:8" ht="15" thickBot="1" x14ac:dyDescent="0.4">
      <c r="B21" s="167" t="s">
        <v>29</v>
      </c>
      <c r="C21" s="168"/>
      <c r="D21" s="168"/>
      <c r="E21" s="169">
        <f>nyckeltal!D20</f>
        <v>0</v>
      </c>
      <c r="F21" s="168"/>
      <c r="G21" s="170" t="e">
        <f>nyckeltal!E20</f>
        <v>#DIV/0!</v>
      </c>
      <c r="H21" s="171"/>
    </row>
  </sheetData>
  <mergeCells count="29">
    <mergeCell ref="B15:H15"/>
    <mergeCell ref="B11:D11"/>
    <mergeCell ref="B12:D12"/>
    <mergeCell ref="B13:D13"/>
    <mergeCell ref="B14:D14"/>
    <mergeCell ref="B5:I5"/>
    <mergeCell ref="B8:H8"/>
    <mergeCell ref="B9:I9"/>
    <mergeCell ref="B10:D10"/>
    <mergeCell ref="B3:D4"/>
    <mergeCell ref="E3:H3"/>
    <mergeCell ref="I3:I4"/>
    <mergeCell ref="B6:D6"/>
    <mergeCell ref="B7:D7"/>
    <mergeCell ref="G17:H17"/>
    <mergeCell ref="G19:H19"/>
    <mergeCell ref="B21:D21"/>
    <mergeCell ref="E21:F21"/>
    <mergeCell ref="G21:H21"/>
    <mergeCell ref="B20:D20"/>
    <mergeCell ref="E18:F18"/>
    <mergeCell ref="E19:F19"/>
    <mergeCell ref="E20:F20"/>
    <mergeCell ref="G18:H18"/>
    <mergeCell ref="G20:H20"/>
    <mergeCell ref="E17:F17"/>
    <mergeCell ref="B17:D17"/>
    <mergeCell ref="B18:D18"/>
    <mergeCell ref="B19:D19"/>
  </mergeCells>
  <phoneticPr fontId="14" type="noConversion"/>
  <pageMargins left="0.7" right="0.7" top="0.75" bottom="0.75" header="0.3" footer="0.3"/>
  <pageSetup scale="7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BFCDD-15DA-4DFF-923D-E3708AD90843}">
  <dimension ref="B5:H24"/>
  <sheetViews>
    <sheetView showGridLines="0" zoomScale="115" zoomScaleNormal="115" workbookViewId="0">
      <selection activeCell="B27" sqref="B27"/>
    </sheetView>
  </sheetViews>
  <sheetFormatPr defaultColWidth="8.6328125" defaultRowHeight="14.5" x14ac:dyDescent="0.35"/>
  <cols>
    <col min="1" max="1" width="8.6328125" style="16"/>
    <col min="2" max="2" width="73.453125" style="16" bestFit="1" customWidth="1"/>
    <col min="3" max="3" width="37.36328125" style="16" customWidth="1"/>
    <col min="4" max="4" width="16.36328125" style="16" customWidth="1"/>
    <col min="5" max="5" width="15.6328125" style="16" customWidth="1"/>
    <col min="6" max="7" width="8.6328125" style="16"/>
    <col min="8" max="8" width="12.54296875" style="16" bestFit="1" customWidth="1"/>
    <col min="9" max="16384" width="8.6328125" style="16"/>
  </cols>
  <sheetData>
    <row r="5" spans="2:8" ht="15" thickBot="1" x14ac:dyDescent="0.4"/>
    <row r="6" spans="2:8" ht="15" thickBot="1" x14ac:dyDescent="0.4">
      <c r="B6" s="157" t="s">
        <v>5</v>
      </c>
      <c r="C6" s="158"/>
      <c r="D6" s="17" t="s">
        <v>2</v>
      </c>
      <c r="E6" s="18" t="s">
        <v>6</v>
      </c>
      <c r="H6" s="18" t="s">
        <v>7</v>
      </c>
    </row>
    <row r="7" spans="2:8" x14ac:dyDescent="0.35">
      <c r="B7" s="19" t="s">
        <v>8</v>
      </c>
      <c r="C7" s="20" t="s">
        <v>9</v>
      </c>
      <c r="D7" s="21">
        <f>SUM(D8)</f>
        <v>0</v>
      </c>
      <c r="E7" s="22">
        <f>D8/H7</f>
        <v>0</v>
      </c>
      <c r="H7" s="23">
        <v>1</v>
      </c>
    </row>
    <row r="8" spans="2:8" ht="29.5" thickBot="1" x14ac:dyDescent="0.4">
      <c r="B8" s="24" t="s">
        <v>10</v>
      </c>
      <c r="C8" s="25" t="s">
        <v>11</v>
      </c>
      <c r="D8" s="26"/>
      <c r="E8" s="27">
        <f>D8/H7</f>
        <v>0</v>
      </c>
    </row>
    <row r="9" spans="2:8" ht="15" thickBot="1" x14ac:dyDescent="0.4">
      <c r="B9" s="157" t="s">
        <v>12</v>
      </c>
      <c r="C9" s="158"/>
      <c r="D9" s="17" t="s">
        <v>2</v>
      </c>
      <c r="E9" s="28" t="s">
        <v>6</v>
      </c>
    </row>
    <row r="10" spans="2:8" x14ac:dyDescent="0.35">
      <c r="B10" s="19" t="s">
        <v>8</v>
      </c>
      <c r="C10" s="20" t="s">
        <v>9</v>
      </c>
      <c r="D10" s="21">
        <f>SUM(D11:D12)</f>
        <v>0</v>
      </c>
      <c r="E10" s="29">
        <f>D11/H7</f>
        <v>0</v>
      </c>
    </row>
    <row r="11" spans="2:8" ht="29" x14ac:dyDescent="0.35">
      <c r="B11" s="30" t="s">
        <v>13</v>
      </c>
      <c r="C11" s="31" t="s">
        <v>14</v>
      </c>
      <c r="D11" s="32"/>
      <c r="E11" s="27">
        <f>D11/H7</f>
        <v>0</v>
      </c>
    </row>
    <row r="12" spans="2:8" ht="15" thickBot="1" x14ac:dyDescent="0.4">
      <c r="B12" s="30" t="s">
        <v>15</v>
      </c>
      <c r="C12" s="31" t="s">
        <v>16</v>
      </c>
      <c r="D12" s="32"/>
      <c r="E12" s="27">
        <f>D12/H7</f>
        <v>0</v>
      </c>
    </row>
    <row r="13" spans="2:8" ht="15" thickBot="1" x14ac:dyDescent="0.4">
      <c r="B13" s="157" t="s">
        <v>17</v>
      </c>
      <c r="C13" s="158"/>
      <c r="D13" s="17" t="s">
        <v>2</v>
      </c>
      <c r="E13" s="28" t="s">
        <v>6</v>
      </c>
    </row>
    <row r="14" spans="2:8" x14ac:dyDescent="0.35">
      <c r="B14" s="19" t="s">
        <v>8</v>
      </c>
      <c r="C14" s="20" t="s">
        <v>9</v>
      </c>
      <c r="D14" s="33">
        <f>SUM(D15:D18)</f>
        <v>0</v>
      </c>
      <c r="E14" s="29">
        <f>D14/H7</f>
        <v>0</v>
      </c>
    </row>
    <row r="15" spans="2:8" ht="29" x14ac:dyDescent="0.35">
      <c r="B15" s="207" t="s">
        <v>18</v>
      </c>
      <c r="C15" s="34" t="s">
        <v>19</v>
      </c>
      <c r="D15" s="26"/>
      <c r="E15" s="35">
        <f>D15/$H$7</f>
        <v>0</v>
      </c>
    </row>
    <row r="16" spans="2:8" ht="29" x14ac:dyDescent="0.35">
      <c r="B16" s="208"/>
      <c r="C16" s="34" t="s">
        <v>20</v>
      </c>
      <c r="D16" s="36"/>
      <c r="E16" s="35">
        <f t="shared" ref="E16:E18" si="0">D16/$H$7</f>
        <v>0</v>
      </c>
    </row>
    <row r="17" spans="2:5" ht="29" x14ac:dyDescent="0.35">
      <c r="B17" s="208"/>
      <c r="C17" s="34" t="s">
        <v>21</v>
      </c>
      <c r="D17" s="36"/>
      <c r="E17" s="35">
        <f t="shared" si="0"/>
        <v>0</v>
      </c>
    </row>
    <row r="18" spans="2:5" ht="29.5" thickBot="1" x14ac:dyDescent="0.4">
      <c r="B18" s="209"/>
      <c r="C18" s="37" t="s">
        <v>22</v>
      </c>
      <c r="D18" s="26"/>
      <c r="E18" s="35">
        <f t="shared" si="0"/>
        <v>0</v>
      </c>
    </row>
    <row r="19" spans="2:5" ht="15" hidden="1" thickBot="1" x14ac:dyDescent="0.4">
      <c r="B19" s="210" t="s">
        <v>23</v>
      </c>
      <c r="C19" s="211"/>
      <c r="D19" s="38">
        <f>SUM(D8+D11+D15+D16+D17+D18)</f>
        <v>0</v>
      </c>
      <c r="E19" s="39">
        <f>SUM(E8+E11+E15+E16+E17+E18)</f>
        <v>0</v>
      </c>
    </row>
    <row r="20" spans="2:5" ht="15" thickBot="1" x14ac:dyDescent="0.4">
      <c r="B20" s="212" t="s">
        <v>24</v>
      </c>
      <c r="C20" s="213"/>
      <c r="D20" s="40" t="s">
        <v>2</v>
      </c>
      <c r="E20" s="41" t="s">
        <v>6</v>
      </c>
    </row>
    <row r="21" spans="2:5" x14ac:dyDescent="0.35">
      <c r="B21" s="19" t="s">
        <v>8</v>
      </c>
      <c r="C21" s="20" t="s">
        <v>9</v>
      </c>
      <c r="D21" s="33">
        <f>SUM(D22:D24)</f>
        <v>0</v>
      </c>
      <c r="E21" s="29">
        <f>D21/H7</f>
        <v>0</v>
      </c>
    </row>
    <row r="22" spans="2:5" x14ac:dyDescent="0.35">
      <c r="B22" s="204" t="s">
        <v>25</v>
      </c>
      <c r="C22" s="31" t="s">
        <v>26</v>
      </c>
      <c r="D22" s="42">
        <f>D15</f>
        <v>0</v>
      </c>
      <c r="E22" s="27">
        <f>D22/$H$7</f>
        <v>0</v>
      </c>
    </row>
    <row r="23" spans="2:5" ht="29" x14ac:dyDescent="0.35">
      <c r="B23" s="205"/>
      <c r="C23" s="43" t="s">
        <v>27</v>
      </c>
      <c r="D23" s="42">
        <f>D8+D11+D16+D17+D12</f>
        <v>0</v>
      </c>
      <c r="E23" s="27">
        <f t="shared" ref="E23:E24" si="1">D23/$H$7</f>
        <v>0</v>
      </c>
    </row>
    <row r="24" spans="2:5" ht="15" thickBot="1" x14ac:dyDescent="0.4">
      <c r="B24" s="206"/>
      <c r="C24" s="44" t="s">
        <v>28</v>
      </c>
      <c r="D24" s="45">
        <f>D18</f>
        <v>0</v>
      </c>
      <c r="E24" s="46">
        <f t="shared" si="1"/>
        <v>0</v>
      </c>
    </row>
  </sheetData>
  <sheetProtection sheet="1" objects="1" scenarios="1"/>
  <mergeCells count="7">
    <mergeCell ref="B22:B24"/>
    <mergeCell ref="B6:C6"/>
    <mergeCell ref="B9:C9"/>
    <mergeCell ref="B13:C13"/>
    <mergeCell ref="B15:B18"/>
    <mergeCell ref="B19:C19"/>
    <mergeCell ref="B20:C2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A5F3CA160B9174087609C379790996F" ma:contentTypeVersion="2" ma:contentTypeDescription="Create a new document." ma:contentTypeScope="" ma:versionID="d7e5484da92124ea66cf955c627864e5">
  <xsd:schema xmlns:xsd="http://www.w3.org/2001/XMLSchema" xmlns:xs="http://www.w3.org/2001/XMLSchema" xmlns:p="http://schemas.microsoft.com/office/2006/metadata/properties" xmlns:ns2="15370962-1157-415f-a6ae-d04b5b0951c3" targetNamespace="http://schemas.microsoft.com/office/2006/metadata/properties" ma:root="true" ma:fieldsID="c3f3422908bdb8b22d04a084dff2ee5a" ns2:_="">
    <xsd:import namespace="15370962-1157-415f-a6ae-d04b5b0951c3"/>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370962-1157-415f-a6ae-d04b5b0951c3"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786DD3-856E-413D-A0D4-754D8FF63BD2}">
  <ds:schemaRefs>
    <ds:schemaRef ds:uri="http://purl.org/dc/elements/1.1/"/>
    <ds:schemaRef ds:uri="http://www.w3.org/XML/1998/namespace"/>
    <ds:schemaRef ds:uri="http://schemas.microsoft.com/office/infopath/2007/PartnerControls"/>
    <ds:schemaRef ds:uri="15370962-1157-415f-a6ae-d04b5b0951c3"/>
    <ds:schemaRef ds:uri="http://schemas.microsoft.com/office/2006/documentManagement/types"/>
    <ds:schemaRef ds:uri="http://purl.org/dc/terms/"/>
    <ds:schemaRef ds:uri="http://schemas.microsoft.com/office/2006/metadata/properties"/>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4BAE3AC1-1DFC-4B2A-B7B5-4AF7C66575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370962-1157-415f-a6ae-d04b5b0951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E4FF9D-4F3C-4F5E-AFF5-EDB1D5E1C9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info</vt:lpstr>
      <vt:lpstr>budget</vt:lpstr>
      <vt:lpstr>nyckeltal</vt:lpstr>
      <vt:lpstr>översikt</vt:lpstr>
      <vt:lpstr>template</vt:lpstr>
      <vt:lpstr>budget!Print_Area</vt:lpstr>
      <vt:lpstr>översikt!Print_Area</vt:lpstr>
    </vt:vector>
  </TitlesOfParts>
  <Company>Sida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CSO@sida.se</dc:creator>
  <cp:lastModifiedBy>Unn Rasmussen</cp:lastModifiedBy>
  <dcterms:created xsi:type="dcterms:W3CDTF">2025-01-20T12:44:06Z</dcterms:created>
  <dcterms:modified xsi:type="dcterms:W3CDTF">2026-01-28T09:20:16Z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0x0101005A5F3CA160B9174087609C379790996F</vt:lpwstr>
  </property>
</Properties>
</file>